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662F6DC3-5BD1-425D-8939-8D7CFFB2A442}" xr6:coauthVersionLast="47" xr6:coauthVersionMax="47" xr10:uidLastSave="{00000000-0000-0000-0000-000000000000}"/>
  <bookViews>
    <workbookView xWindow="57480" yWindow="8250" windowWidth="29040" windowHeight="15840" tabRatio="463" xr2:uid="{00000000-000D-0000-FFFF-FFFF00000000}"/>
  </bookViews>
  <sheets>
    <sheet name="Quote" sheetId="7" r:id="rId1"/>
  </sheets>
  <definedNames>
    <definedName name="_xlnm._FilterDatabase" localSheetId="0" hidden="1">Quote!$A$10:$AB$58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7" l="1"/>
  <c r="K58" i="7"/>
  <c r="J58" i="7"/>
  <c r="I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8" i="7" l="1"/>
</calcChain>
</file>

<file path=xl/sharedStrings.xml><?xml version="1.0" encoding="utf-8"?>
<sst xmlns="http://schemas.openxmlformats.org/spreadsheetml/2006/main" count="815" uniqueCount="462">
  <si>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</si>
  <si>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</si>
  <si>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</si>
  <si>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</si>
  <si>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</si>
  <si>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</si>
  <si>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</si>
  <si>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</si>
  <si>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</si>
  <si>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</si>
  <si>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</si>
  <si>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</si>
  <si>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</si>
  <si>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</si>
  <si>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</si>
  <si>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</si>
  <si>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</si>
  <si>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</si>
  <si>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</si>
  <si>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</si>
  <si>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</si>
  <si>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</si>
  <si>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</si>
  <si>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</si>
  <si>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</si>
  <si>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</si>
  <si>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</si>
  <si>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</si>
  <si>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</si>
  <si>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</si>
  <si>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</si>
  <si>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</si>
  <si>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12-Sep-2023</t>
  </si>
  <si>
    <t>Market – Academic</t>
  </si>
  <si>
    <t>Details - Not Shared</t>
  </si>
  <si>
    <t>3612718</t>
  </si>
  <si>
    <t>1B1U</t>
  </si>
  <si>
    <t>Working with Client Experiences of Domestic Abuse</t>
  </si>
  <si>
    <t xml:space="preserve"> Jeannette Roddy</t>
  </si>
  <si>
    <t>N</t>
  </si>
  <si>
    <t>Routledge</t>
  </si>
  <si>
    <t>Taylor &amp; Francis (Unlimited)</t>
  </si>
  <si>
    <t>2023</t>
  </si>
  <si>
    <t>English</t>
  </si>
  <si>
    <t>EBOOK EPUB,PDF</t>
  </si>
  <si>
    <t>Y</t>
  </si>
  <si>
    <t>PSYCHOLOGY / Psychotherapy / Counseling, PSYCHOLOGY / Psychopathology / Post-Traumatic Stress Disorder (PTSD), PSYCHOLOGY / Mental Health</t>
  </si>
  <si>
    <t>9781032181783</t>
  </si>
  <si>
    <t>9781000903669</t>
  </si>
  <si>
    <t>3594677</t>
  </si>
  <si>
    <t>Loneliness: Connecting with God and Others</t>
  </si>
  <si>
    <t xml:space="preserve"> Lou Priolo</t>
  </si>
  <si>
    <t>P&amp;R Publishing</t>
  </si>
  <si>
    <t>EBOOK EPUB</t>
  </si>
  <si>
    <t>BV4911 .P75 2023eb</t>
  </si>
  <si>
    <t>248.8/6</t>
  </si>
  <si>
    <t>RELIGION / Christian Ministry / Counseling &amp; Recovery, RELIGION / Christian Living / Leadership &amp; Mentoring</t>
  </si>
  <si>
    <t>Loneliness--Religious aspects--Christianity., Spiritual formation--Christianity.</t>
  </si>
  <si>
    <t>9781629959207</t>
  </si>
  <si>
    <t>9781629959269</t>
  </si>
  <si>
    <t>3589936</t>
  </si>
  <si>
    <t>Spiritual Healing From Sexual Violence</t>
  </si>
  <si>
    <t xml:space="preserve"> Debra Meyers</t>
  </si>
  <si>
    <t>BT732.5</t>
  </si>
  <si>
    <t>261.8/3272</t>
  </si>
  <si>
    <t>BODY, MIND &amp; SPIRIT / Healing / General, PSYCHOLOGY / Psychotherapy / Counseling, PSYCHOLOGY / Mental Health</t>
  </si>
  <si>
    <t>Sex crimes., Spiritual healing.</t>
  </si>
  <si>
    <t>9781032334950</t>
  </si>
  <si>
    <t>9781000863574</t>
  </si>
  <si>
    <t>3587264</t>
  </si>
  <si>
    <t>Counseling Individuals With Co-Occurring Addictive and Mental Disorders</t>
  </si>
  <si>
    <t xml:space="preserve"> Reginald W. Holt, PhD</t>
  </si>
  <si>
    <t>Springer Publishing Company</t>
  </si>
  <si>
    <t>Springer Publishing Company, Inc.</t>
  </si>
  <si>
    <t>2024</t>
  </si>
  <si>
    <t>RC480.5 .C68 2024</t>
  </si>
  <si>
    <t>616.89/1</t>
  </si>
  <si>
    <t>PSYCHOLOGY / Psychopathology / Compulsive Behavior, PSYCHOLOGY / Psychotherapy / Counseling, PSYCHOLOGY / Psychopathology / Addiction</t>
  </si>
  <si>
    <t>Comorbidity., Mental health counseling., Mental illness--Treatment., Psychotherapy., Substance abuse--Treatment.</t>
  </si>
  <si>
    <t>9780826158413</t>
  </si>
  <si>
    <t>9780826158420</t>
  </si>
  <si>
    <t>3579678</t>
  </si>
  <si>
    <t>Positive Psychology and Spirituality in Counselling and Psychotherapy</t>
  </si>
  <si>
    <t xml:space="preserve"> Bellehumeur, C. R.</t>
  </si>
  <si>
    <t>Kam, C.,Maisha, B.</t>
  </si>
  <si>
    <t>Peeters Publishers</t>
  </si>
  <si>
    <t>ISD Distribution</t>
  </si>
  <si>
    <t>2022</t>
  </si>
  <si>
    <t>EBOOK PDF</t>
  </si>
  <si>
    <t>BF204.6</t>
  </si>
  <si>
    <t>150.1988</t>
  </si>
  <si>
    <t>PSYCHOLOGY / Psychotherapy / Counseling, RELIGION / Ethics</t>
  </si>
  <si>
    <t>Counseling., Positive psychology., Psychotherapy., Spirituality.</t>
  </si>
  <si>
    <t>9789042946958</t>
  </si>
  <si>
    <t>9789042946965</t>
  </si>
  <si>
    <t>3575983</t>
  </si>
  <si>
    <t>The Psychology of Counselling</t>
  </si>
  <si>
    <t xml:space="preserve"> Marie Percival</t>
  </si>
  <si>
    <t>BF636.6 .P47 2023</t>
  </si>
  <si>
    <t>158.3</t>
  </si>
  <si>
    <t>PSYCHOLOGY / General, PSYCHOLOGY / Clinical Psychology, PSYCHOLOGY / Psychotherapy / Counseling</t>
  </si>
  <si>
    <t>Client-centered psychotherapy., Counseling.</t>
  </si>
  <si>
    <t>9781032051802</t>
  </si>
  <si>
    <t>9781000852851</t>
  </si>
  <si>
    <t>3575426</t>
  </si>
  <si>
    <t>The Minister's Guide to Psychological Disorders and Treatments</t>
  </si>
  <si>
    <t xml:space="preserve"> W. Brad Johnson</t>
  </si>
  <si>
    <t>BV4012</t>
  </si>
  <si>
    <t>253.5/2</t>
  </si>
  <si>
    <t>PSYCHOLOGY / Psychotherapy / Counseling, RELIGION / Spirituality</t>
  </si>
  <si>
    <t>Mental illness., Pastoral care., Pastoral psychology., Psychiatry and religion., Psychology and religion.</t>
  </si>
  <si>
    <t>9781032050737</t>
  </si>
  <si>
    <t>9781000853049</t>
  </si>
  <si>
    <t>3526843</t>
  </si>
  <si>
    <t>Grieving Well: A Healing Journey Through the Season of Grief</t>
  </si>
  <si>
    <t xml:space="preserve"> DeBoer, Terri</t>
  </si>
  <si>
    <t>Morgan James Faith</t>
  </si>
  <si>
    <t>Morgan James Publishing</t>
  </si>
  <si>
    <t>RELIGION / Christian Living / Death, Grief, Bereavement, RELIGION / Christian Ministry / Counseling &amp; Recovery</t>
  </si>
  <si>
    <t>9781631959608</t>
  </si>
  <si>
    <t>3519956</t>
  </si>
  <si>
    <t>No Shame</t>
  </si>
  <si>
    <t xml:space="preserve"> Melissa Heiland</t>
  </si>
  <si>
    <t>Tyndale House Publishers</t>
  </si>
  <si>
    <t>Tyndale House (eBook)</t>
  </si>
  <si>
    <t>RELIGION / Christian Ministry / Counseling &amp; Recovery</t>
  </si>
  <si>
    <t>9781496482082</t>
  </si>
  <si>
    <t>9781496485250</t>
  </si>
  <si>
    <t>3456477</t>
  </si>
  <si>
    <t>Five Keys to Health and Healing</t>
  </si>
  <si>
    <t xml:space="preserve"> Gregory L. Jantz Ph.D.</t>
  </si>
  <si>
    <t>Aspire Press</t>
  </si>
  <si>
    <t>RELIGION / Christian Living / Family &amp; Relationships, RELIGION / Christian Living / Personal Growth, RELIGION / Christian Ministry / Counseling &amp; Recovery</t>
  </si>
  <si>
    <t>9781628628203</t>
  </si>
  <si>
    <t>9781496483270</t>
  </si>
  <si>
    <t>3394339</t>
  </si>
  <si>
    <t>Ready to Restore: An Introductory Guide to Biblical Counseling</t>
  </si>
  <si>
    <t xml:space="preserve"> Jay E. Adams</t>
  </si>
  <si>
    <t>2021</t>
  </si>
  <si>
    <t>BV4409</t>
  </si>
  <si>
    <t>253.5</t>
  </si>
  <si>
    <t>Peer counseling in the church.</t>
  </si>
  <si>
    <t>9781629959368</t>
  </si>
  <si>
    <t>9781629950112</t>
  </si>
  <si>
    <t>3391493</t>
  </si>
  <si>
    <t>Lay Pastoral Care</t>
  </si>
  <si>
    <t xml:space="preserve"> Joretta L. Marshall</t>
  </si>
  <si>
    <t>Fortress Press</t>
  </si>
  <si>
    <t>National Book Network</t>
  </si>
  <si>
    <t>BV4011.3</t>
  </si>
  <si>
    <t>253</t>
  </si>
  <si>
    <t>RELIGION / Christian Ministry / Counseling &amp; Recovery, RELIGION / Christian Ministry / Pastoral Resources, RELIGION / Christian Ministry / General</t>
  </si>
  <si>
    <t>Lay ministry., Narrative therapy., Pastoral care.</t>
  </si>
  <si>
    <t>9781506474502</t>
  </si>
  <si>
    <t>9781506474519</t>
  </si>
  <si>
    <t>3344215</t>
  </si>
  <si>
    <t>Integrating Spirituality Into Counseling</t>
  </si>
  <si>
    <t xml:space="preserve"> Andrzej K. Jastrzębski</t>
  </si>
  <si>
    <t>BV4501.3 .J375 2023</t>
  </si>
  <si>
    <t>PSYCHOLOGY / Psychotherapy / Counseling, RELIGION / Christian Living / Spiritual Growth, RELIGION / Counseling, RELIGION / Spirituality</t>
  </si>
  <si>
    <t>Counseling--Religious aspects., Counseling--Religious aspects--Christianity., Spirituality., Spirituality--Christianity.</t>
  </si>
  <si>
    <t>9781032200187</t>
  </si>
  <si>
    <t>9781000686272</t>
  </si>
  <si>
    <t>3303981</t>
  </si>
  <si>
    <t>Five Keys to Dealing with Depression</t>
  </si>
  <si>
    <t>RELIGION / Christian Living / Personal Growth, RELIGION / Christian Ministry / Counseling &amp; Recovery, SELF-HELP / Mood Disorders / Depression</t>
  </si>
  <si>
    <t>9781628623611</t>
  </si>
  <si>
    <t>9781628623628</t>
  </si>
  <si>
    <t>3303925</t>
  </si>
  <si>
    <t>Six Steps to Reduce Stress</t>
  </si>
  <si>
    <t>2016</t>
  </si>
  <si>
    <t>BL65.M45 J36 2016eb</t>
  </si>
  <si>
    <t>248.86</t>
  </si>
  <si>
    <t>RELIGION / Christian Living / Personal Growth, RELIGION / Christian Ministry / Counseling &amp; Recovery</t>
  </si>
  <si>
    <t>Mental health--Religious aspects., Self-help techniques., Stress management--Religious aspects.</t>
  </si>
  <si>
    <t>9781628623673</t>
  </si>
  <si>
    <t>9781628623680</t>
  </si>
  <si>
    <t>3287753</t>
  </si>
  <si>
    <t>Faith-Based ACT for Christian Clients</t>
  </si>
  <si>
    <t xml:space="preserve"> Joshua J. Knabb</t>
  </si>
  <si>
    <t>RC489.A32</t>
  </si>
  <si>
    <t>616.89/1425</t>
  </si>
  <si>
    <t>PSYCHOLOGY / Psychotherapy / Counseling, PSYCHOLOGY / Psychopathology / Anxieties &amp; Phobias, PSYCHOLOGY / Psychotherapy / General, PSYCHOLOGY / Mental Health, PSYCHOLOGY / Psychopathology / Depression</t>
  </si>
  <si>
    <t>Acceptance and commitment therapy., Psychotherapy patients--Religious life., Psychotherapy--Religious aspects.</t>
  </si>
  <si>
    <t>9781032018812</t>
  </si>
  <si>
    <t>9781000609318</t>
  </si>
  <si>
    <t>3198344</t>
  </si>
  <si>
    <t>The Big Anxiety</t>
  </si>
  <si>
    <t xml:space="preserve"> Jill Bennett</t>
  </si>
  <si>
    <t>Bloomsbury Academic</t>
  </si>
  <si>
    <t>Bloomsbury UK</t>
  </si>
  <si>
    <t>RC531 .B54 2022</t>
  </si>
  <si>
    <t>616.85/22</t>
  </si>
  <si>
    <t>PHILOSOPHY / Social, PSYCHOLOGY / Mental Health</t>
  </si>
  <si>
    <t>Anxiety disorders., Anxiety disorders--Treatment., Anxiety.</t>
  </si>
  <si>
    <t>9781350297784</t>
  </si>
  <si>
    <t>9781350297760</t>
  </si>
  <si>
    <t>3142618</t>
  </si>
  <si>
    <t>Introduction to Mental Health and Mental Wellbeing for Staff Supporting Adults with Intellectual Disabilities: A Guide for Professionals, Support Staff and Families</t>
  </si>
  <si>
    <t xml:space="preserve"> Ruwani Ampegama</t>
  </si>
  <si>
    <t>Eddie Chaplin</t>
  </si>
  <si>
    <t>Pavilion</t>
  </si>
  <si>
    <t>Pavilion Publishing &amp; Media Ltd</t>
  </si>
  <si>
    <t>2020</t>
  </si>
  <si>
    <t>RC451.4.M47</t>
  </si>
  <si>
    <t>362.270941</t>
  </si>
  <si>
    <t>FAMILY &amp; RELATIONSHIPS / Learning Disabilities, PSYCHOLOGY / Mental Health</t>
  </si>
  <si>
    <t>Mentally ill--Rehabilitation--England., People with mental disabilities--Rehabilitation.</t>
  </si>
  <si>
    <t>9781912755837</t>
  </si>
  <si>
    <t>9781803880556</t>
  </si>
  <si>
    <t>3037876</t>
  </si>
  <si>
    <t>The Anxiety Field Guide</t>
  </si>
  <si>
    <t xml:space="preserve"> Jason Cusick</t>
  </si>
  <si>
    <t>IVP</t>
  </si>
  <si>
    <t>Inter-Varsity Press</t>
  </si>
  <si>
    <t>BV4908.5 .C87 2022eb</t>
  </si>
  <si>
    <t>152.4/6</t>
  </si>
  <si>
    <t>PSYCHOLOGY / Psychopathology / Anxieties &amp; Phobias, RELIGION / Christian Living / Personal Growth, RELIGION / Christian Ministry / Counseling &amp; Recovery, SELF-HELP / Anxieties &amp; Phobias</t>
  </si>
  <si>
    <t>Anxiety--Religious aspects--Christianity., Mental health--Religious aspects--Christianity., Worry--Religious aspects--Christianity.</t>
  </si>
  <si>
    <t>9781514003459</t>
  </si>
  <si>
    <t>9781514003466</t>
  </si>
  <si>
    <t>3037769</t>
  </si>
  <si>
    <t>How Can We Help Victims of Trauma and Abuse?</t>
  </si>
  <si>
    <t xml:space="preserve"> Stephen N. Williams</t>
  </si>
  <si>
    <t>Lexham Press</t>
  </si>
  <si>
    <t>Baker &amp; Taylor Publisher Services (BTPS)</t>
  </si>
  <si>
    <t>BV4461 .W55 2021eb</t>
  </si>
  <si>
    <t>155.93</t>
  </si>
  <si>
    <t>RELIGION / Christian Ministry / Counseling &amp; Recovery, RELIGION / Christian Ministry / Pastoral Resources</t>
  </si>
  <si>
    <t>Psychic trauma--Patients--Pastoral counseling of., Psychic trauma--Religious aspects--Christianity., Psychic trauma--Treatment., Psychic trauma--Treatment--Religious aspects--Christianity.</t>
  </si>
  <si>
    <t>9781683595113</t>
  </si>
  <si>
    <t>9781683595120</t>
  </si>
  <si>
    <t>2970457</t>
  </si>
  <si>
    <t>When a Loved One Is Addicted</t>
  </si>
  <si>
    <t>RELIGION / Christian Living / Family &amp; Relationships, RELIGION / Counseling, RELIGION / Christian Ministry / Counseling &amp; Recovery</t>
  </si>
  <si>
    <t>9781628629880</t>
  </si>
  <si>
    <t>9781649380722</t>
  </si>
  <si>
    <t>2629363</t>
  </si>
  <si>
    <t>Positive Psychology in Christian Perspective</t>
  </si>
  <si>
    <t xml:space="preserve"> Charles Hackney</t>
  </si>
  <si>
    <t>IVP Academic</t>
  </si>
  <si>
    <t>BR110</t>
  </si>
  <si>
    <t>261.5/15</t>
  </si>
  <si>
    <t>PSYCHOLOGY / Applied Psychology, PSYCHOLOGY / Mental Health, PSYCHOLOGY / Movements / Humanistic</t>
  </si>
  <si>
    <t>Christianity--Psychology., Positive psychology., Psychology and religion.</t>
  </si>
  <si>
    <t>9780830828708</t>
  </si>
  <si>
    <t>9780830828715</t>
  </si>
  <si>
    <t>2527677</t>
  </si>
  <si>
    <t>The Heart of Anger</t>
  </si>
  <si>
    <t xml:space="preserve"> Christopher Ash</t>
  </si>
  <si>
    <t>Crossway</t>
  </si>
  <si>
    <t>Crossway Books</t>
  </si>
  <si>
    <t>BV4627.A5</t>
  </si>
  <si>
    <t>241/.3</t>
  </si>
  <si>
    <t>Anger--Religious aspects--Christianity.</t>
  </si>
  <si>
    <t>9781433568480</t>
  </si>
  <si>
    <t>9781433568510</t>
  </si>
  <si>
    <t>2499481</t>
  </si>
  <si>
    <t>The Anxiety Reset</t>
  </si>
  <si>
    <t>Tyndale Refresh</t>
  </si>
  <si>
    <t>BF575.A6</t>
  </si>
  <si>
    <t>PSYCHOLOGY / Mental Health, SELF-HELP / Emotions, SELF-HELP / Self-Management / General</t>
  </si>
  <si>
    <t>Anxiety., Panic attacks., Stress (Psychology), Well-being.</t>
  </si>
  <si>
    <t>9781496441133</t>
  </si>
  <si>
    <t>9781496441157</t>
  </si>
  <si>
    <t>2499479</t>
  </si>
  <si>
    <t>The Anxiety Reset Workbook</t>
  </si>
  <si>
    <t>Anxiety., Psychology.</t>
  </si>
  <si>
    <t>9781496441171</t>
  </si>
  <si>
    <t>9781496441195</t>
  </si>
  <si>
    <t>2494659</t>
  </si>
  <si>
    <t>From Burned Out to Beloved</t>
  </si>
  <si>
    <t xml:space="preserve"> Bethany Dearborn Hiser</t>
  </si>
  <si>
    <t>BV4910.9</t>
  </si>
  <si>
    <t>228.8/9</t>
  </si>
  <si>
    <t>PSYCHOLOGY / Psychopathology / Post-Traumatic Stress Disorder (PTSD), PSYCHOLOGY / Mental Health, RELIGION / Christian Living / Spiritual Growth, RELIGION / Christian Ministry / Counseling &amp; Recovery, SOCIAL SCIENCE / Social Work</t>
  </si>
  <si>
    <t>Burn out (Psychology)--Religious aspects--Christianity., Caregivers--Religious life., Secondary traumatic stress--Religious aspects--Christianity.</t>
  </si>
  <si>
    <t>9780830847952</t>
  </si>
  <si>
    <t>9780830847969</t>
  </si>
  <si>
    <t>2471426</t>
  </si>
  <si>
    <t>Christ-Centered Biblical Counseling</t>
  </si>
  <si>
    <t xml:space="preserve"> Bob Kellemen</t>
  </si>
  <si>
    <t>Harvest House Publishers</t>
  </si>
  <si>
    <t>Harvest House Publishers, Inc.</t>
  </si>
  <si>
    <t>BR115.C69</t>
  </si>
  <si>
    <t>RELIGION / Christian Living / Personal Growth, RELIGION / Christian Living / Spiritual Growth, RELIGION / Christian Ministry / Counseling &amp; Recovery</t>
  </si>
  <si>
    <t>Counseling--Religious aspects--Christianity.</t>
  </si>
  <si>
    <t>9780736980661</t>
  </si>
  <si>
    <t>9780736980678</t>
  </si>
  <si>
    <t>2471245</t>
  </si>
  <si>
    <t>The Leader's Journey</t>
  </si>
  <si>
    <t xml:space="preserve"> Herrington, Jim</t>
  </si>
  <si>
    <t>Taylor, Trisha</t>
  </si>
  <si>
    <t>Baker Academic</t>
  </si>
  <si>
    <t>Baker Publishing Group</t>
  </si>
  <si>
    <t>BV652.1 .H47 2020eb</t>
  </si>
  <si>
    <t>RELIGION / Christian Ministry / Counseling &amp; Recovery, RELIGION / Leadership, RELIGION / Christian Ministry / Pastoral Resources</t>
  </si>
  <si>
    <t>Christian leadership.</t>
  </si>
  <si>
    <t>9781540960528</t>
  </si>
  <si>
    <t>9781493422128</t>
  </si>
  <si>
    <t>2429692</t>
  </si>
  <si>
    <t>When Pain Is Real and God Seems Silent</t>
  </si>
  <si>
    <t xml:space="preserve"> Ligon Duncan</t>
  </si>
  <si>
    <t>BS1430.6.S8</t>
  </si>
  <si>
    <t>223/.206</t>
  </si>
  <si>
    <t>Pain--Biblical teaching., Suffering--Biblical teaching.</t>
  </si>
  <si>
    <t>9781433569050</t>
  </si>
  <si>
    <t>9781433569081</t>
  </si>
  <si>
    <t>2429631</t>
  </si>
  <si>
    <t>The Ultimate Cure for Depression: Leveraging Science and Faith for Total Healing</t>
  </si>
  <si>
    <t xml:space="preserve"> Kwakuyi, Dr. Joy</t>
  </si>
  <si>
    <t>MEDICAL / Mental Health, BODY, MIND &amp; SPIRIT / Healing / General, RELIGION / Christian Ministry / Counseling &amp; Recovery</t>
  </si>
  <si>
    <t>9781642797725</t>
  </si>
  <si>
    <t>2384785</t>
  </si>
  <si>
    <t>Anxiety</t>
  </si>
  <si>
    <t xml:space="preserve"> Skip McDonald</t>
  </si>
  <si>
    <t>BV4908.5</t>
  </si>
  <si>
    <t>PSYCHOLOGY / Mental Health, RELIGION / Biblical Studies / Bible Study Guides, RELIGION / Christian Living / Personal Growth, SELF-HELP / Anxieties &amp; Phobias</t>
  </si>
  <si>
    <t>Anxiety--Religious aspects--Christianity., Self-actualization (Psychology)--Religious aspects--Christianity.</t>
  </si>
  <si>
    <t>9780830831241</t>
  </si>
  <si>
    <t>9780830864447</t>
  </si>
  <si>
    <t>2356888</t>
  </si>
  <si>
    <t>Chaplains As Partners in Medical Decision-Making</t>
  </si>
  <si>
    <t xml:space="preserve"> Karen Pugliese</t>
  </si>
  <si>
    <t>Jessica Kingsley Publishers</t>
  </si>
  <si>
    <t>BV4335 .C463 2020</t>
  </si>
  <si>
    <t>259/.411</t>
  </si>
  <si>
    <t>RELIGION / Counseling, RELIGION / Christian Ministry / Counseling &amp; Recovery</t>
  </si>
  <si>
    <t>Chaplains, Hospital--Case studies., Decision making--Religious aspects--Case studies.</t>
  </si>
  <si>
    <t>9781784509972</t>
  </si>
  <si>
    <t>9781784509989</t>
  </si>
  <si>
    <t>2286292</t>
  </si>
  <si>
    <t>Principles and Practice of Grief Counseling, Third Edition</t>
  </si>
  <si>
    <t xml:space="preserve"> Darcy L. Harris, PhD, FT</t>
  </si>
  <si>
    <t>2019</t>
  </si>
  <si>
    <t>BF575.G7</t>
  </si>
  <si>
    <t>155.9/37</t>
  </si>
  <si>
    <t>FAMILY &amp; RELATIONSHIPS / Death, Grief, Bereavement, PSYCHOLOGY / Psychotherapy / Counseling, SOCIAL SCIENCE / Death &amp; Dying</t>
  </si>
  <si>
    <t>Grief therapy., Grief., Loss (Psychology)</t>
  </si>
  <si>
    <t>9780826173324</t>
  </si>
  <si>
    <t>9780826173331</t>
  </si>
  <si>
    <t>2255754</t>
  </si>
  <si>
    <t>Tending Soul, Mind, and Body</t>
  </si>
  <si>
    <t xml:space="preserve"> Gerald L. Hiestand</t>
  </si>
  <si>
    <t>BV4511</t>
  </si>
  <si>
    <t>PSYCHOLOGY / Psychotherapy / Counseling, RELIGION / Christian Ministry / Counseling &amp; Recovery, RELIGION / Christian Ministry / Pastoral Resources, RELIGION / Christian Living / Leadership &amp; Mentoring</t>
  </si>
  <si>
    <t>Psychology, Religious--Congresses., Spiritual formation--Congresses., Theological anthropology--Christianity--Congresses.</t>
  </si>
  <si>
    <t>9780830853878</t>
  </si>
  <si>
    <t>9780830870509</t>
  </si>
  <si>
    <t>2226182</t>
  </si>
  <si>
    <t>Chaplaincy and the Soul of Health and Social Care</t>
  </si>
  <si>
    <t xml:space="preserve"> Ewan Kelly</t>
  </si>
  <si>
    <t>BV4335 .C437 2020eb</t>
  </si>
  <si>
    <t>259/.4</t>
  </si>
  <si>
    <t>RELIGION / Counseling</t>
  </si>
  <si>
    <t>Chaplains, Hospital., Pastoral care., Spiritual care (Medical care)</t>
  </si>
  <si>
    <t>9781785922244</t>
  </si>
  <si>
    <t>9781784504984</t>
  </si>
  <si>
    <t>2183571</t>
  </si>
  <si>
    <t>Grace for the Children</t>
  </si>
  <si>
    <t xml:space="preserve"> Matthew S. Stanford</t>
  </si>
  <si>
    <t>RJ505.S658</t>
  </si>
  <si>
    <t>618.92/8914</t>
  </si>
  <si>
    <t>PSYCHOLOGY / Psychotherapy / Child &amp; Adolescent, PSYCHOLOGY / Psychopathology / General, PSYCHOLOGY / Mental Health, RELIGION / Christian Ministry / Counseling &amp; Recovery, RELIGION / Christian Ministry / Pastoral Resources, RELIGION / Christian Ministry / Youth</t>
  </si>
  <si>
    <t>Child mental health--Religious aspects., Child psychotherapy--Religious aspects., Church work with the mentally ill., Spiritual healing for children.</t>
  </si>
  <si>
    <t>9780830845767</t>
  </si>
  <si>
    <t>9780830857913</t>
  </si>
  <si>
    <t>2179623</t>
  </si>
  <si>
    <t>Between Life and Death</t>
  </si>
  <si>
    <t xml:space="preserve"> Kathryn Butler</t>
  </si>
  <si>
    <t>BT825</t>
  </si>
  <si>
    <t>362.17/5</t>
  </si>
  <si>
    <t>Death--Religious aspects--Christianity., Medical care--Religious aspects--Christianity.</t>
  </si>
  <si>
    <t>9781433561016</t>
  </si>
  <si>
    <t>9781433561047</t>
  </si>
  <si>
    <t>2099791</t>
  </si>
  <si>
    <t>Trauma and Grace, 2nd Edition</t>
  </si>
  <si>
    <t xml:space="preserve"> Serene Jones</t>
  </si>
  <si>
    <t>Westminster John Knox Press</t>
  </si>
  <si>
    <t>BV4910.45</t>
  </si>
  <si>
    <t>234</t>
  </si>
  <si>
    <t>RELIGION / Christian Ministry / Counseling &amp; Recovery, RELIGION / Christian Theology / General</t>
  </si>
  <si>
    <t>Post-traumatic stress disorder--Patients--Religious life., Post-traumatic stress disorder--Religious aspects--Christianity., Psychic trauma--Religious aspects--Christianity., Psychology, Religious., Spiritual healing., Suffering--Biblical teaching.</t>
  </si>
  <si>
    <t>9780664264772</t>
  </si>
  <si>
    <t>9781611649338</t>
  </si>
  <si>
    <t>2094440</t>
  </si>
  <si>
    <t>Chaplaincy and Spiritual Care in Mental Health Settings</t>
  </si>
  <si>
    <t xml:space="preserve"> Jean Fletcher</t>
  </si>
  <si>
    <t>BV4012.3 .C43 2019eb</t>
  </si>
  <si>
    <t>259.42</t>
  </si>
  <si>
    <t>Church work with the mentally ill., Mental health clergy., Psychology, Religious.</t>
  </si>
  <si>
    <t>9781785925719</t>
  </si>
  <si>
    <t>9781784509811</t>
  </si>
  <si>
    <t>2012757</t>
  </si>
  <si>
    <t>Spiritual Care for Non-Communicative Patients</t>
  </si>
  <si>
    <t xml:space="preserve"> Linda S. Golding</t>
  </si>
  <si>
    <t>BV4335</t>
  </si>
  <si>
    <t>259.4</t>
  </si>
  <si>
    <t>Chaplains, Hospital., Church work with the sick., Church work with the sick--Case studies.</t>
  </si>
  <si>
    <t>9781785927423</t>
  </si>
  <si>
    <t>9781784504793</t>
  </si>
  <si>
    <t>2000766</t>
  </si>
  <si>
    <t>The Practitioner's Guide to Anger Management</t>
  </si>
  <si>
    <t xml:space="preserve"> Howard Kassinove</t>
  </si>
  <si>
    <t>Impact</t>
  </si>
  <si>
    <t>New Harbinger Publications</t>
  </si>
  <si>
    <t>RC569.5.A53 K377 2019eb</t>
  </si>
  <si>
    <t>616.89/142</t>
  </si>
  <si>
    <t>PSYCHOLOGY / Emotions, PSYCHOLOGY / Psychotherapy / General, PSYCHOLOGY / Mental Health</t>
  </si>
  <si>
    <t>Anger--Treatment., Evidence-based psychotherapy.</t>
  </si>
  <si>
    <t>9781684032860</t>
  </si>
  <si>
    <t>9781684032877</t>
  </si>
  <si>
    <t>1866858</t>
  </si>
  <si>
    <t>Depression, Anxiety, and the Christian Life</t>
  </si>
  <si>
    <t>2018</t>
  </si>
  <si>
    <t>Anxiety--Religious aspects--Christianity., Depressed persons--Religious life., Depression, Mental--Religious aspects--Christianity.</t>
  </si>
  <si>
    <t>9781433542060</t>
  </si>
  <si>
    <t>9781433542091</t>
  </si>
  <si>
    <t>1717163</t>
  </si>
  <si>
    <t>Spiritual Care for People Living with Dementia Using Multisensory Interventions</t>
  </si>
  <si>
    <t xml:space="preserve"> Richard Behers</t>
  </si>
  <si>
    <t>BV4910.6.A55 B44 2018</t>
  </si>
  <si>
    <t>259/.4196831</t>
  </si>
  <si>
    <t>Alzheimer&amp;apos;s disease--Patients--Religious life., Church work with Alzheimer&amp;apos;s patients., Dementia.</t>
  </si>
  <si>
    <t>9781785928116</t>
  </si>
  <si>
    <t>9781784508562</t>
  </si>
  <si>
    <t>1717161</t>
  </si>
  <si>
    <t>Case Studies in Spiritual Care</t>
  </si>
  <si>
    <t xml:space="preserve"> Steve Nolan</t>
  </si>
  <si>
    <t>BV4375</t>
  </si>
  <si>
    <t>RELIGION / Counseling, RELIGION / Christian Ministry / Counseling &amp; Recovery, SOCIAL SCIENCE / Research</t>
  </si>
  <si>
    <t>Chaplains, Hospital--Case studies., Chaplains--Case studies., Church work with the sick--Case studies.</t>
  </si>
  <si>
    <t>9781785927836</t>
  </si>
  <si>
    <t>9781784507053</t>
  </si>
  <si>
    <t>1692551</t>
  </si>
  <si>
    <t>Ethical Questions in Healthcare Chaplaincy</t>
  </si>
  <si>
    <t xml:space="preserve"> Pia Matthews</t>
  </si>
  <si>
    <t>R725.55 .M38 2018</t>
  </si>
  <si>
    <t>174.2</t>
  </si>
  <si>
    <t>RELIGION / Counseling, RELIGION / Christian Ministry / Counseling &amp; Recovery, RELIGION / Christian Theology / Ethics</t>
  </si>
  <si>
    <t>Chaplains, Hospital., Medical ethics--Religious aspects.</t>
  </si>
  <si>
    <t>9781785924217</t>
  </si>
  <si>
    <t>9781784507886</t>
  </si>
  <si>
    <t>1681899</t>
  </si>
  <si>
    <t>Time to Talk About Dying</t>
  </si>
  <si>
    <t xml:space="preserve"> Fred Grewe</t>
  </si>
  <si>
    <t>R726.8 .G74 2018eb</t>
  </si>
  <si>
    <t>616.1</t>
  </si>
  <si>
    <t>Chaplains, Hospital., Church work with the terminally ill., Clergy., Death--Psychological aspects., Death--Religious aspects., Hospice care--Religious aspects., Palliative treatment--Religious aspects., Pastoral counseling., Terminal care--Religious aspects.</t>
  </si>
  <si>
    <t>9781785928055</t>
  </si>
  <si>
    <t>9781784508463</t>
  </si>
  <si>
    <t>1471160</t>
  </si>
  <si>
    <t>Psycho-spiritual Care in Health Care Practice</t>
  </si>
  <si>
    <t xml:space="preserve"> Guy Harrison</t>
  </si>
  <si>
    <t>2017</t>
  </si>
  <si>
    <t>RZ401</t>
  </si>
  <si>
    <t>615.8/52</t>
  </si>
  <si>
    <t>RELIGION / Christian Ministry / Counseling &amp; Recovery, RELIGION / Spirituality, RELIGION / Christian Ministry / Pastoral Resources</t>
  </si>
  <si>
    <t>Mental healing., Mind and body., Pastoral care., Spiritual healing.</t>
  </si>
  <si>
    <t>9781785920394</t>
  </si>
  <si>
    <t>9781784502928</t>
  </si>
  <si>
    <t xml:space="preserve">2023 ACL Mental Health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</si>
</sst>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xf numFmtId="7" fontId="12" fillId="5" borderId="0" xfId="0" applyNumberFormat="1" applyFont="1" applyFill="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zoomScale="120" zoomScaleNormal="120" workbookViewId="0">
      <pane ySplit="10" topLeftCell="A11" activePane="bottomLeft" state="frozen"/>
      <selection pane="bottomLeft" activeCell="F12" sqref="F12"/>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461</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190</v>
      </c>
      <c r="D11" s="4">
        <v>1</v>
      </c>
      <c r="E11" s="16">
        <f t="shared" ref="E11:E57" si="0">ROUND(C11*D11, 2)</f>
        <v>190</v>
      </c>
      <c r="F11" s="5" t="s">
        <v>37</v>
      </c>
      <c r="G11" s="5" t="s">
        <v>38</v>
      </c>
      <c r="H11" s="5"/>
      <c r="I11" s="16">
        <v>190</v>
      </c>
      <c r="J11" s="16">
        <v>237.5</v>
      </c>
      <c r="K11" s="25"/>
      <c r="L11" s="16" t="s">
        <v>39</v>
      </c>
      <c r="M11" s="16"/>
      <c r="N11" s="21"/>
      <c r="O11" s="5" t="s">
        <v>40</v>
      </c>
      <c r="P11" s="5" t="s">
        <v>41</v>
      </c>
      <c r="Q11" s="4" t="s">
        <v>42</v>
      </c>
      <c r="R11" s="5"/>
      <c r="S11" s="5" t="s">
        <v>43</v>
      </c>
      <c r="T11" s="4" t="s">
        <v>44</v>
      </c>
      <c r="U11" s="13" t="s">
        <v>45</v>
      </c>
      <c r="V11" s="5"/>
      <c r="W11" s="5"/>
      <c r="X11" s="5" t="s">
        <v>46</v>
      </c>
      <c r="Y11" s="5"/>
      <c r="Z11" s="5" t="s">
        <v>47</v>
      </c>
      <c r="AA11" s="5" t="s">
        <v>48</v>
      </c>
      <c r="AB11" s="5"/>
    </row>
    <row r="12" spans="1:28" ht="39" customHeight="1">
      <c r="A12" s="4" t="s">
        <v>49</v>
      </c>
      <c r="B12" s="4" t="s">
        <v>36</v>
      </c>
      <c r="C12" s="16">
        <v>4.99</v>
      </c>
      <c r="D12" s="4">
        <v>1</v>
      </c>
      <c r="E12" s="16">
        <f t="shared" si="0"/>
        <v>4.99</v>
      </c>
      <c r="F12" s="5" t="s">
        <v>50</v>
      </c>
      <c r="G12" s="5" t="s">
        <v>51</v>
      </c>
      <c r="H12" s="5"/>
      <c r="I12" s="16">
        <v>4.99</v>
      </c>
      <c r="J12" s="16">
        <v>6.24</v>
      </c>
      <c r="K12" s="25"/>
      <c r="L12" s="16" t="s">
        <v>45</v>
      </c>
      <c r="M12" s="16">
        <v>7.49</v>
      </c>
      <c r="N12" s="21">
        <v>365</v>
      </c>
      <c r="O12" s="5" t="s">
        <v>52</v>
      </c>
      <c r="P12" s="5" t="s">
        <v>52</v>
      </c>
      <c r="Q12" s="4" t="s">
        <v>42</v>
      </c>
      <c r="R12" s="5"/>
      <c r="S12" s="5" t="s">
        <v>43</v>
      </c>
      <c r="T12" s="4" t="s">
        <v>53</v>
      </c>
      <c r="U12" s="13" t="s">
        <v>45</v>
      </c>
      <c r="V12" s="5" t="s">
        <v>54</v>
      </c>
      <c r="W12" s="5" t="s">
        <v>55</v>
      </c>
      <c r="X12" s="5" t="s">
        <v>56</v>
      </c>
      <c r="Y12" s="5" t="s">
        <v>57</v>
      </c>
      <c r="Z12" s="5" t="s">
        <v>58</v>
      </c>
      <c r="AA12" s="5" t="s">
        <v>59</v>
      </c>
      <c r="AB12" s="5"/>
    </row>
    <row r="13" spans="1:28" ht="39" customHeight="1">
      <c r="A13" s="4" t="s">
        <v>60</v>
      </c>
      <c r="B13" s="4" t="s">
        <v>36</v>
      </c>
      <c r="C13" s="16">
        <v>180</v>
      </c>
      <c r="D13" s="4">
        <v>1</v>
      </c>
      <c r="E13" s="16">
        <f t="shared" si="0"/>
        <v>180</v>
      </c>
      <c r="F13" s="5" t="s">
        <v>61</v>
      </c>
      <c r="G13" s="5" t="s">
        <v>62</v>
      </c>
      <c r="H13" s="5"/>
      <c r="I13" s="16">
        <v>180</v>
      </c>
      <c r="J13" s="16">
        <v>225</v>
      </c>
      <c r="K13" s="25"/>
      <c r="L13" s="16" t="s">
        <v>39</v>
      </c>
      <c r="M13" s="16"/>
      <c r="N13" s="21"/>
      <c r="O13" s="5" t="s">
        <v>40</v>
      </c>
      <c r="P13" s="5" t="s">
        <v>41</v>
      </c>
      <c r="Q13" s="4" t="s">
        <v>42</v>
      </c>
      <c r="R13" s="5"/>
      <c r="S13" s="5" t="s">
        <v>43</v>
      </c>
      <c r="T13" s="4" t="s">
        <v>44</v>
      </c>
      <c r="U13" s="13" t="s">
        <v>45</v>
      </c>
      <c r="V13" s="5" t="s">
        <v>63</v>
      </c>
      <c r="W13" s="5" t="s">
        <v>64</v>
      </c>
      <c r="X13" s="5" t="s">
        <v>65</v>
      </c>
      <c r="Y13" s="5" t="s">
        <v>66</v>
      </c>
      <c r="Z13" s="5" t="s">
        <v>67</v>
      </c>
      <c r="AA13" s="5" t="s">
        <v>68</v>
      </c>
      <c r="AB13" s="5"/>
    </row>
    <row r="14" spans="1:28" ht="39" customHeight="1">
      <c r="A14" s="4" t="s">
        <v>69</v>
      </c>
      <c r="B14" s="4" t="s">
        <v>36</v>
      </c>
      <c r="C14" s="16">
        <v>390</v>
      </c>
      <c r="D14" s="4">
        <v>1</v>
      </c>
      <c r="E14" s="16">
        <f t="shared" si="0"/>
        <v>390</v>
      </c>
      <c r="F14" s="5" t="s">
        <v>70</v>
      </c>
      <c r="G14" s="5" t="s">
        <v>71</v>
      </c>
      <c r="H14" s="5"/>
      <c r="I14" s="16">
        <v>390</v>
      </c>
      <c r="J14" s="16">
        <v>536.25</v>
      </c>
      <c r="K14" s="16"/>
      <c r="L14" s="16" t="s">
        <v>39</v>
      </c>
      <c r="M14" s="16"/>
      <c r="N14" s="21"/>
      <c r="O14" s="5" t="s">
        <v>72</v>
      </c>
      <c r="P14" s="5" t="s">
        <v>73</v>
      </c>
      <c r="Q14" s="4" t="s">
        <v>74</v>
      </c>
      <c r="R14" s="5"/>
      <c r="S14" s="5" t="s">
        <v>43</v>
      </c>
      <c r="T14" s="4" t="s">
        <v>44</v>
      </c>
      <c r="U14" s="13" t="s">
        <v>45</v>
      </c>
      <c r="V14" s="5" t="s">
        <v>75</v>
      </c>
      <c r="W14" s="5" t="s">
        <v>76</v>
      </c>
      <c r="X14" s="5" t="s">
        <v>77</v>
      </c>
      <c r="Y14" s="5" t="s">
        <v>78</v>
      </c>
      <c r="Z14" s="5" t="s">
        <v>79</v>
      </c>
      <c r="AA14" s="5" t="s">
        <v>80</v>
      </c>
      <c r="AB14" s="5"/>
    </row>
    <row r="15" spans="1:28" ht="39" customHeight="1">
      <c r="A15" s="4" t="s">
        <v>81</v>
      </c>
      <c r="B15" s="4" t="s">
        <v>36</v>
      </c>
      <c r="C15" s="16">
        <v>104</v>
      </c>
      <c r="D15" s="4">
        <v>1</v>
      </c>
      <c r="E15" s="16">
        <f t="shared" si="0"/>
        <v>104</v>
      </c>
      <c r="F15" s="5" t="s">
        <v>82</v>
      </c>
      <c r="G15" s="5" t="s">
        <v>83</v>
      </c>
      <c r="H15" s="5" t="s">
        <v>84</v>
      </c>
      <c r="I15" s="16">
        <v>104</v>
      </c>
      <c r="J15" s="16">
        <v>130</v>
      </c>
      <c r="K15" s="25"/>
      <c r="L15" s="16" t="s">
        <v>39</v>
      </c>
      <c r="M15" s="16">
        <v>145.6</v>
      </c>
      <c r="N15" s="21">
        <v>365</v>
      </c>
      <c r="O15" s="5" t="s">
        <v>85</v>
      </c>
      <c r="P15" s="5" t="s">
        <v>86</v>
      </c>
      <c r="Q15" s="4" t="s">
        <v>87</v>
      </c>
      <c r="R15" s="5"/>
      <c r="S15" s="5" t="s">
        <v>43</v>
      </c>
      <c r="T15" s="4" t="s">
        <v>88</v>
      </c>
      <c r="U15" s="13" t="s">
        <v>45</v>
      </c>
      <c r="V15" s="5" t="s">
        <v>89</v>
      </c>
      <c r="W15" s="5" t="s">
        <v>90</v>
      </c>
      <c r="X15" s="5" t="s">
        <v>91</v>
      </c>
      <c r="Y15" s="5" t="s">
        <v>92</v>
      </c>
      <c r="Z15" s="5" t="s">
        <v>93</v>
      </c>
      <c r="AA15" s="5" t="s">
        <v>94</v>
      </c>
      <c r="AB15" s="5"/>
    </row>
    <row r="16" spans="1:28" ht="39" customHeight="1">
      <c r="A16" s="4" t="s">
        <v>95</v>
      </c>
      <c r="B16" s="4" t="s">
        <v>36</v>
      </c>
      <c r="C16" s="16">
        <v>180</v>
      </c>
      <c r="D16" s="4">
        <v>1</v>
      </c>
      <c r="E16" s="16">
        <f t="shared" si="0"/>
        <v>180</v>
      </c>
      <c r="F16" s="5" t="s">
        <v>96</v>
      </c>
      <c r="G16" s="5" t="s">
        <v>97</v>
      </c>
      <c r="H16" s="5"/>
      <c r="I16" s="16">
        <v>180</v>
      </c>
      <c r="J16" s="16">
        <v>225</v>
      </c>
      <c r="K16" s="25"/>
      <c r="L16" s="16" t="s">
        <v>39</v>
      </c>
      <c r="M16" s="16"/>
      <c r="N16" s="21"/>
      <c r="O16" s="5" t="s">
        <v>40</v>
      </c>
      <c r="P16" s="5" t="s">
        <v>41</v>
      </c>
      <c r="Q16" s="4" t="s">
        <v>42</v>
      </c>
      <c r="R16" s="5"/>
      <c r="S16" s="5" t="s">
        <v>43</v>
      </c>
      <c r="T16" s="4" t="s">
        <v>44</v>
      </c>
      <c r="U16" s="13" t="s">
        <v>45</v>
      </c>
      <c r="V16" s="5" t="s">
        <v>98</v>
      </c>
      <c r="W16" s="5" t="s">
        <v>99</v>
      </c>
      <c r="X16" s="5" t="s">
        <v>100</v>
      </c>
      <c r="Y16" s="5" t="s">
        <v>101</v>
      </c>
      <c r="Z16" s="5" t="s">
        <v>102</v>
      </c>
      <c r="AA16" s="5" t="s">
        <v>103</v>
      </c>
      <c r="AB16" s="5"/>
    </row>
    <row r="17" spans="1:28" ht="39" customHeight="1">
      <c r="A17" s="4" t="s">
        <v>104</v>
      </c>
      <c r="B17" s="4" t="s">
        <v>36</v>
      </c>
      <c r="C17" s="16">
        <v>180</v>
      </c>
      <c r="D17" s="4">
        <v>1</v>
      </c>
      <c r="E17" s="16">
        <f t="shared" si="0"/>
        <v>180</v>
      </c>
      <c r="F17" s="5" t="s">
        <v>105</v>
      </c>
      <c r="G17" s="5" t="s">
        <v>106</v>
      </c>
      <c r="H17" s="5"/>
      <c r="I17" s="16">
        <v>180</v>
      </c>
      <c r="J17" s="16">
        <v>225</v>
      </c>
      <c r="K17" s="25"/>
      <c r="L17" s="16" t="s">
        <v>39</v>
      </c>
      <c r="M17" s="16"/>
      <c r="N17" s="21"/>
      <c r="O17" s="5" t="s">
        <v>40</v>
      </c>
      <c r="P17" s="5" t="s">
        <v>41</v>
      </c>
      <c r="Q17" s="4" t="s">
        <v>42</v>
      </c>
      <c r="R17" s="5"/>
      <c r="S17" s="5" t="s">
        <v>43</v>
      </c>
      <c r="T17" s="4" t="s">
        <v>44</v>
      </c>
      <c r="U17" s="13" t="s">
        <v>45</v>
      </c>
      <c r="V17" s="5" t="s">
        <v>107</v>
      </c>
      <c r="W17" s="5" t="s">
        <v>108</v>
      </c>
      <c r="X17" s="5" t="s">
        <v>109</v>
      </c>
      <c r="Y17" s="5" t="s">
        <v>110</v>
      </c>
      <c r="Z17" s="5" t="s">
        <v>111</v>
      </c>
      <c r="AA17" s="5" t="s">
        <v>112</v>
      </c>
      <c r="AB17" s="5"/>
    </row>
    <row r="18" spans="1:28" ht="39" customHeight="1">
      <c r="A18" s="4" t="s">
        <v>113</v>
      </c>
      <c r="B18" s="4" t="s">
        <v>36</v>
      </c>
      <c r="C18" s="16">
        <v>9.99</v>
      </c>
      <c r="D18" s="4">
        <v>1</v>
      </c>
      <c r="E18" s="16">
        <f t="shared" si="0"/>
        <v>9.99</v>
      </c>
      <c r="F18" s="5" t="s">
        <v>114</v>
      </c>
      <c r="G18" s="5" t="s">
        <v>115</v>
      </c>
      <c r="H18" s="5"/>
      <c r="I18" s="16">
        <v>9.99</v>
      </c>
      <c r="J18" s="16">
        <v>14.99</v>
      </c>
      <c r="K18" s="25"/>
      <c r="L18" s="16" t="s">
        <v>39</v>
      </c>
      <c r="M18" s="16"/>
      <c r="N18" s="21"/>
      <c r="O18" s="5" t="s">
        <v>116</v>
      </c>
      <c r="P18" s="5" t="s">
        <v>117</v>
      </c>
      <c r="Q18" s="4" t="s">
        <v>42</v>
      </c>
      <c r="R18" s="5"/>
      <c r="S18" s="5" t="s">
        <v>43</v>
      </c>
      <c r="T18" s="4" t="s">
        <v>53</v>
      </c>
      <c r="U18" s="13" t="s">
        <v>45</v>
      </c>
      <c r="V18" s="5"/>
      <c r="W18" s="5"/>
      <c r="X18" s="5" t="s">
        <v>118</v>
      </c>
      <c r="Y18" s="5"/>
      <c r="Z18" s="5"/>
      <c r="AA18" s="5" t="s">
        <v>119</v>
      </c>
      <c r="AB18" s="5"/>
    </row>
    <row r="19" spans="1:28" ht="39" customHeight="1">
      <c r="A19" s="4" t="s">
        <v>120</v>
      </c>
      <c r="B19" s="4" t="s">
        <v>36</v>
      </c>
      <c r="C19" s="16">
        <v>9.99</v>
      </c>
      <c r="D19" s="4">
        <v>1</v>
      </c>
      <c r="E19" s="16">
        <f t="shared" si="0"/>
        <v>9.99</v>
      </c>
      <c r="F19" s="5" t="s">
        <v>121</v>
      </c>
      <c r="G19" s="5" t="s">
        <v>122</v>
      </c>
      <c r="H19" s="5"/>
      <c r="I19" s="16">
        <v>9.99</v>
      </c>
      <c r="J19" s="16">
        <v>12.49</v>
      </c>
      <c r="K19" s="25"/>
      <c r="L19" s="16" t="s">
        <v>45</v>
      </c>
      <c r="M19" s="16">
        <v>14.99</v>
      </c>
      <c r="N19" s="21">
        <v>365</v>
      </c>
      <c r="O19" s="5" t="s">
        <v>123</v>
      </c>
      <c r="P19" s="5" t="s">
        <v>124</v>
      </c>
      <c r="Q19" s="4" t="s">
        <v>42</v>
      </c>
      <c r="R19" s="5"/>
      <c r="S19" s="5" t="s">
        <v>43</v>
      </c>
      <c r="T19" s="4" t="s">
        <v>53</v>
      </c>
      <c r="U19" s="13" t="s">
        <v>45</v>
      </c>
      <c r="V19" s="5"/>
      <c r="W19" s="5"/>
      <c r="X19" s="5" t="s">
        <v>125</v>
      </c>
      <c r="Y19" s="5"/>
      <c r="Z19" s="5" t="s">
        <v>126</v>
      </c>
      <c r="AA19" s="5" t="s">
        <v>127</v>
      </c>
      <c r="AB19" s="5"/>
    </row>
    <row r="20" spans="1:28" ht="39" customHeight="1">
      <c r="A20" s="4" t="s">
        <v>128</v>
      </c>
      <c r="B20" s="4" t="s">
        <v>36</v>
      </c>
      <c r="C20" s="16">
        <v>6.99</v>
      </c>
      <c r="D20" s="4">
        <v>1</v>
      </c>
      <c r="E20" s="16">
        <f t="shared" si="0"/>
        <v>6.99</v>
      </c>
      <c r="F20" s="5" t="s">
        <v>129</v>
      </c>
      <c r="G20" s="5" t="s">
        <v>130</v>
      </c>
      <c r="H20" s="5"/>
      <c r="I20" s="16">
        <v>6.99</v>
      </c>
      <c r="J20" s="16">
        <v>8.74</v>
      </c>
      <c r="K20" s="25"/>
      <c r="L20" s="16" t="s">
        <v>45</v>
      </c>
      <c r="M20" s="16">
        <v>10.49</v>
      </c>
      <c r="N20" s="21">
        <v>365</v>
      </c>
      <c r="O20" s="5" t="s">
        <v>131</v>
      </c>
      <c r="P20" s="5" t="s">
        <v>124</v>
      </c>
      <c r="Q20" s="4" t="s">
        <v>87</v>
      </c>
      <c r="R20" s="5"/>
      <c r="S20" s="5" t="s">
        <v>43</v>
      </c>
      <c r="T20" s="4" t="s">
        <v>53</v>
      </c>
      <c r="U20" s="13" t="s">
        <v>45</v>
      </c>
      <c r="V20" s="5"/>
      <c r="W20" s="5"/>
      <c r="X20" s="5" t="s">
        <v>132</v>
      </c>
      <c r="Y20" s="5"/>
      <c r="Z20" s="5" t="s">
        <v>133</v>
      </c>
      <c r="AA20" s="5" t="s">
        <v>134</v>
      </c>
      <c r="AB20" s="5"/>
    </row>
    <row r="21" spans="1:28" ht="39" customHeight="1">
      <c r="A21" s="4" t="s">
        <v>135</v>
      </c>
      <c r="B21" s="4" t="s">
        <v>36</v>
      </c>
      <c r="C21" s="16">
        <v>8.99</v>
      </c>
      <c r="D21" s="4">
        <v>1</v>
      </c>
      <c r="E21" s="16">
        <f t="shared" si="0"/>
        <v>8.99</v>
      </c>
      <c r="F21" s="5" t="s">
        <v>136</v>
      </c>
      <c r="G21" s="5" t="s">
        <v>137</v>
      </c>
      <c r="H21" s="5"/>
      <c r="I21" s="16">
        <v>8.99</v>
      </c>
      <c r="J21" s="16">
        <v>11.24</v>
      </c>
      <c r="K21" s="25"/>
      <c r="L21" s="16" t="s">
        <v>45</v>
      </c>
      <c r="M21" s="16">
        <v>13.49</v>
      </c>
      <c r="N21" s="21">
        <v>365</v>
      </c>
      <c r="O21" s="5" t="s">
        <v>52</v>
      </c>
      <c r="P21" s="5" t="s">
        <v>52</v>
      </c>
      <c r="Q21" s="4" t="s">
        <v>138</v>
      </c>
      <c r="R21" s="5"/>
      <c r="S21" s="5" t="s">
        <v>43</v>
      </c>
      <c r="T21" s="4" t="s">
        <v>53</v>
      </c>
      <c r="U21" s="13" t="s">
        <v>45</v>
      </c>
      <c r="V21" s="5" t="s">
        <v>139</v>
      </c>
      <c r="W21" s="5" t="s">
        <v>140</v>
      </c>
      <c r="X21" s="5" t="s">
        <v>125</v>
      </c>
      <c r="Y21" s="5" t="s">
        <v>141</v>
      </c>
      <c r="Z21" s="5" t="s">
        <v>142</v>
      </c>
      <c r="AA21" s="5" t="s">
        <v>143</v>
      </c>
      <c r="AB21" s="5"/>
    </row>
    <row r="22" spans="1:28" ht="39" customHeight="1">
      <c r="A22" s="4" t="s">
        <v>144</v>
      </c>
      <c r="B22" s="4" t="s">
        <v>36</v>
      </c>
      <c r="C22" s="16">
        <v>35.99</v>
      </c>
      <c r="D22" s="4">
        <v>1</v>
      </c>
      <c r="E22" s="16">
        <f t="shared" si="0"/>
        <v>35.99</v>
      </c>
      <c r="F22" s="5" t="s">
        <v>145</v>
      </c>
      <c r="G22" s="5" t="s">
        <v>146</v>
      </c>
      <c r="H22" s="5"/>
      <c r="I22" s="16">
        <v>35.99</v>
      </c>
      <c r="J22" s="16"/>
      <c r="K22" s="16"/>
      <c r="L22" s="16" t="s">
        <v>39</v>
      </c>
      <c r="M22" s="16"/>
      <c r="N22" s="21"/>
      <c r="O22" s="5" t="s">
        <v>147</v>
      </c>
      <c r="P22" s="5" t="s">
        <v>148</v>
      </c>
      <c r="Q22" s="4" t="s">
        <v>87</v>
      </c>
      <c r="R22" s="5"/>
      <c r="S22" s="5" t="s">
        <v>43</v>
      </c>
      <c r="T22" s="4" t="s">
        <v>44</v>
      </c>
      <c r="U22" s="13" t="s">
        <v>45</v>
      </c>
      <c r="V22" s="5" t="s">
        <v>149</v>
      </c>
      <c r="W22" s="5" t="s">
        <v>150</v>
      </c>
      <c r="X22" s="5" t="s">
        <v>151</v>
      </c>
      <c r="Y22" s="5" t="s">
        <v>152</v>
      </c>
      <c r="Z22" s="5" t="s">
        <v>153</v>
      </c>
      <c r="AA22" s="5" t="s">
        <v>154</v>
      </c>
      <c r="AB22" s="5"/>
    </row>
    <row r="23" spans="1:28" ht="39" customHeight="1">
      <c r="A23" s="4" t="s">
        <v>155</v>
      </c>
      <c r="B23" s="4" t="s">
        <v>36</v>
      </c>
      <c r="C23" s="16">
        <v>190</v>
      </c>
      <c r="D23" s="4">
        <v>1</v>
      </c>
      <c r="E23" s="16">
        <f t="shared" si="0"/>
        <v>190</v>
      </c>
      <c r="F23" s="5" t="s">
        <v>156</v>
      </c>
      <c r="G23" s="5" t="s">
        <v>157</v>
      </c>
      <c r="H23" s="5"/>
      <c r="I23" s="16">
        <v>190</v>
      </c>
      <c r="J23" s="16">
        <v>237.5</v>
      </c>
      <c r="K23" s="25"/>
      <c r="L23" s="16" t="s">
        <v>39</v>
      </c>
      <c r="M23" s="16"/>
      <c r="N23" s="21"/>
      <c r="O23" s="5" t="s">
        <v>40</v>
      </c>
      <c r="P23" s="5" t="s">
        <v>41</v>
      </c>
      <c r="Q23" s="4" t="s">
        <v>42</v>
      </c>
      <c r="R23" s="5"/>
      <c r="S23" s="5" t="s">
        <v>43</v>
      </c>
      <c r="T23" s="4" t="s">
        <v>44</v>
      </c>
      <c r="U23" s="13" t="s">
        <v>45</v>
      </c>
      <c r="V23" s="5" t="s">
        <v>158</v>
      </c>
      <c r="W23" s="5" t="s">
        <v>140</v>
      </c>
      <c r="X23" s="5" t="s">
        <v>159</v>
      </c>
      <c r="Y23" s="5" t="s">
        <v>160</v>
      </c>
      <c r="Z23" s="5" t="s">
        <v>161</v>
      </c>
      <c r="AA23" s="5" t="s">
        <v>162</v>
      </c>
      <c r="AB23" s="5"/>
    </row>
    <row r="24" spans="1:28" ht="39" customHeight="1">
      <c r="A24" s="4" t="s">
        <v>163</v>
      </c>
      <c r="B24" s="4" t="s">
        <v>36</v>
      </c>
      <c r="C24" s="16">
        <v>6.99</v>
      </c>
      <c r="D24" s="4">
        <v>1</v>
      </c>
      <c r="E24" s="16">
        <f t="shared" si="0"/>
        <v>6.99</v>
      </c>
      <c r="F24" s="5" t="s">
        <v>164</v>
      </c>
      <c r="G24" s="5" t="s">
        <v>130</v>
      </c>
      <c r="H24" s="5"/>
      <c r="I24" s="16">
        <v>6.99</v>
      </c>
      <c r="J24" s="16">
        <v>8.74</v>
      </c>
      <c r="K24" s="25"/>
      <c r="L24" s="16" t="s">
        <v>45</v>
      </c>
      <c r="M24" s="16">
        <v>10.49</v>
      </c>
      <c r="N24" s="21">
        <v>365</v>
      </c>
      <c r="O24" s="5" t="s">
        <v>131</v>
      </c>
      <c r="P24" s="5" t="s">
        <v>124</v>
      </c>
      <c r="Q24" s="4" t="s">
        <v>87</v>
      </c>
      <c r="R24" s="5"/>
      <c r="S24" s="5" t="s">
        <v>43</v>
      </c>
      <c r="T24" s="4" t="s">
        <v>53</v>
      </c>
      <c r="U24" s="13" t="s">
        <v>45</v>
      </c>
      <c r="V24" s="5"/>
      <c r="W24" s="5"/>
      <c r="X24" s="5" t="s">
        <v>165</v>
      </c>
      <c r="Y24" s="5"/>
      <c r="Z24" s="5" t="s">
        <v>166</v>
      </c>
      <c r="AA24" s="5" t="s">
        <v>167</v>
      </c>
      <c r="AB24" s="5"/>
    </row>
    <row r="25" spans="1:28" ht="39" customHeight="1">
      <c r="A25" s="4" t="s">
        <v>168</v>
      </c>
      <c r="B25" s="4" t="s">
        <v>36</v>
      </c>
      <c r="C25" s="16">
        <v>6.99</v>
      </c>
      <c r="D25" s="4">
        <v>1</v>
      </c>
      <c r="E25" s="16">
        <f t="shared" si="0"/>
        <v>6.99</v>
      </c>
      <c r="F25" s="5" t="s">
        <v>169</v>
      </c>
      <c r="G25" s="5" t="s">
        <v>130</v>
      </c>
      <c r="H25" s="5"/>
      <c r="I25" s="16">
        <v>6.99</v>
      </c>
      <c r="J25" s="16">
        <v>8.74</v>
      </c>
      <c r="K25" s="25"/>
      <c r="L25" s="16" t="s">
        <v>45</v>
      </c>
      <c r="M25" s="16">
        <v>10.49</v>
      </c>
      <c r="N25" s="21">
        <v>365</v>
      </c>
      <c r="O25" s="5" t="s">
        <v>131</v>
      </c>
      <c r="P25" s="5" t="s">
        <v>124</v>
      </c>
      <c r="Q25" s="4" t="s">
        <v>170</v>
      </c>
      <c r="R25" s="5"/>
      <c r="S25" s="5" t="s">
        <v>43</v>
      </c>
      <c r="T25" s="4" t="s">
        <v>53</v>
      </c>
      <c r="U25" s="13" t="s">
        <v>45</v>
      </c>
      <c r="V25" s="5" t="s">
        <v>171</v>
      </c>
      <c r="W25" s="5" t="s">
        <v>172</v>
      </c>
      <c r="X25" s="5" t="s">
        <v>173</v>
      </c>
      <c r="Y25" s="5" t="s">
        <v>174</v>
      </c>
      <c r="Z25" s="5" t="s">
        <v>175</v>
      </c>
      <c r="AA25" s="5" t="s">
        <v>176</v>
      </c>
      <c r="AB25" s="5"/>
    </row>
    <row r="26" spans="1:28" ht="39" customHeight="1">
      <c r="A26" s="4" t="s">
        <v>177</v>
      </c>
      <c r="B26" s="4" t="s">
        <v>36</v>
      </c>
      <c r="C26" s="16">
        <v>190</v>
      </c>
      <c r="D26" s="4">
        <v>1</v>
      </c>
      <c r="E26" s="16">
        <f t="shared" si="0"/>
        <v>190</v>
      </c>
      <c r="F26" s="5" t="s">
        <v>178</v>
      </c>
      <c r="G26" s="5" t="s">
        <v>179</v>
      </c>
      <c r="H26" s="5"/>
      <c r="I26" s="16">
        <v>190</v>
      </c>
      <c r="J26" s="16">
        <v>237.5</v>
      </c>
      <c r="K26" s="25"/>
      <c r="L26" s="16" t="s">
        <v>39</v>
      </c>
      <c r="M26" s="16"/>
      <c r="N26" s="21"/>
      <c r="O26" s="5" t="s">
        <v>40</v>
      </c>
      <c r="P26" s="5" t="s">
        <v>41</v>
      </c>
      <c r="Q26" s="4" t="s">
        <v>42</v>
      </c>
      <c r="R26" s="5"/>
      <c r="S26" s="5" t="s">
        <v>43</v>
      </c>
      <c r="T26" s="4" t="s">
        <v>44</v>
      </c>
      <c r="U26" s="13" t="s">
        <v>45</v>
      </c>
      <c r="V26" s="5" t="s">
        <v>180</v>
      </c>
      <c r="W26" s="5" t="s">
        <v>181</v>
      </c>
      <c r="X26" s="5" t="s">
        <v>182</v>
      </c>
      <c r="Y26" s="5" t="s">
        <v>183</v>
      </c>
      <c r="Z26" s="5" t="s">
        <v>184</v>
      </c>
      <c r="AA26" s="5" t="s">
        <v>185</v>
      </c>
      <c r="AB26" s="5"/>
    </row>
    <row r="27" spans="1:28" ht="39" customHeight="1">
      <c r="A27" s="4" t="s">
        <v>186</v>
      </c>
      <c r="B27" s="4" t="s">
        <v>36</v>
      </c>
      <c r="C27" s="16">
        <v>97</v>
      </c>
      <c r="D27" s="4">
        <v>1</v>
      </c>
      <c r="E27" s="16">
        <f t="shared" si="0"/>
        <v>97</v>
      </c>
      <c r="F27" s="5" t="s">
        <v>187</v>
      </c>
      <c r="G27" s="5" t="s">
        <v>188</v>
      </c>
      <c r="H27" s="5"/>
      <c r="I27" s="16">
        <v>97</v>
      </c>
      <c r="J27" s="16">
        <v>145.5</v>
      </c>
      <c r="K27" s="25"/>
      <c r="L27" s="16" t="s">
        <v>39</v>
      </c>
      <c r="M27" s="16">
        <v>194</v>
      </c>
      <c r="N27" s="21">
        <v>325</v>
      </c>
      <c r="O27" s="5" t="s">
        <v>189</v>
      </c>
      <c r="P27" s="5" t="s">
        <v>190</v>
      </c>
      <c r="Q27" s="4" t="s">
        <v>87</v>
      </c>
      <c r="R27" s="5"/>
      <c r="S27" s="5" t="s">
        <v>43</v>
      </c>
      <c r="T27" s="4" t="s">
        <v>44</v>
      </c>
      <c r="U27" s="13" t="s">
        <v>45</v>
      </c>
      <c r="V27" s="5" t="s">
        <v>191</v>
      </c>
      <c r="W27" s="5" t="s">
        <v>192</v>
      </c>
      <c r="X27" s="5" t="s">
        <v>193</v>
      </c>
      <c r="Y27" s="5" t="s">
        <v>194</v>
      </c>
      <c r="Z27" s="5" t="s">
        <v>195</v>
      </c>
      <c r="AA27" s="5" t="s">
        <v>196</v>
      </c>
      <c r="AB27" s="5"/>
    </row>
    <row r="28" spans="1:28" ht="39" customHeight="1">
      <c r="A28" s="4" t="s">
        <v>197</v>
      </c>
      <c r="B28" s="4" t="s">
        <v>36</v>
      </c>
      <c r="C28" s="16">
        <v>17.64</v>
      </c>
      <c r="D28" s="4">
        <v>1</v>
      </c>
      <c r="E28" s="16">
        <f t="shared" si="0"/>
        <v>17.64</v>
      </c>
      <c r="F28" s="5" t="s">
        <v>198</v>
      </c>
      <c r="G28" s="5" t="s">
        <v>199</v>
      </c>
      <c r="H28" s="5" t="s">
        <v>200</v>
      </c>
      <c r="I28" s="16">
        <v>17.64</v>
      </c>
      <c r="J28" s="16">
        <v>22.05</v>
      </c>
      <c r="K28" s="25"/>
      <c r="L28" s="16" t="s">
        <v>39</v>
      </c>
      <c r="M28" s="16">
        <v>17.64</v>
      </c>
      <c r="N28" s="21">
        <v>365</v>
      </c>
      <c r="O28" s="5" t="s">
        <v>201</v>
      </c>
      <c r="P28" s="5" t="s">
        <v>202</v>
      </c>
      <c r="Q28" s="4" t="s">
        <v>203</v>
      </c>
      <c r="R28" s="5"/>
      <c r="S28" s="5" t="s">
        <v>43</v>
      </c>
      <c r="T28" s="4" t="s">
        <v>88</v>
      </c>
      <c r="U28" s="13" t="s">
        <v>45</v>
      </c>
      <c r="V28" s="5" t="s">
        <v>204</v>
      </c>
      <c r="W28" s="5" t="s">
        <v>205</v>
      </c>
      <c r="X28" s="5" t="s">
        <v>206</v>
      </c>
      <c r="Y28" s="5" t="s">
        <v>207</v>
      </c>
      <c r="Z28" s="5" t="s">
        <v>208</v>
      </c>
      <c r="AA28" s="5" t="s">
        <v>209</v>
      </c>
      <c r="AB28" s="5"/>
    </row>
    <row r="29" spans="1:28" ht="39" customHeight="1">
      <c r="A29" s="4" t="s">
        <v>210</v>
      </c>
      <c r="B29" s="4" t="s">
        <v>36</v>
      </c>
      <c r="C29" s="16">
        <v>17.989999999999998</v>
      </c>
      <c r="D29" s="4">
        <v>1</v>
      </c>
      <c r="E29" s="16">
        <f t="shared" si="0"/>
        <v>17.989999999999998</v>
      </c>
      <c r="F29" s="5" t="s">
        <v>211</v>
      </c>
      <c r="G29" s="5" t="s">
        <v>212</v>
      </c>
      <c r="H29" s="5"/>
      <c r="I29" s="16">
        <v>17.989999999999998</v>
      </c>
      <c r="J29" s="16">
        <v>22.49</v>
      </c>
      <c r="K29" s="25"/>
      <c r="L29" s="16" t="s">
        <v>39</v>
      </c>
      <c r="M29" s="16"/>
      <c r="N29" s="21"/>
      <c r="O29" s="5" t="s">
        <v>213</v>
      </c>
      <c r="P29" s="5" t="s">
        <v>214</v>
      </c>
      <c r="Q29" s="4" t="s">
        <v>87</v>
      </c>
      <c r="R29" s="5"/>
      <c r="S29" s="5" t="s">
        <v>43</v>
      </c>
      <c r="T29" s="4" t="s">
        <v>53</v>
      </c>
      <c r="U29" s="13" t="s">
        <v>45</v>
      </c>
      <c r="V29" s="5" t="s">
        <v>215</v>
      </c>
      <c r="W29" s="5" t="s">
        <v>216</v>
      </c>
      <c r="X29" s="5" t="s">
        <v>217</v>
      </c>
      <c r="Y29" s="5" t="s">
        <v>218</v>
      </c>
      <c r="Z29" s="5" t="s">
        <v>219</v>
      </c>
      <c r="AA29" s="5" t="s">
        <v>220</v>
      </c>
      <c r="AB29" s="5"/>
    </row>
    <row r="30" spans="1:28" ht="39" customHeight="1">
      <c r="A30" s="4" t="s">
        <v>221</v>
      </c>
      <c r="B30" s="4" t="s">
        <v>36</v>
      </c>
      <c r="C30" s="16">
        <v>5.99</v>
      </c>
      <c r="D30" s="4">
        <v>1</v>
      </c>
      <c r="E30" s="16">
        <f t="shared" si="0"/>
        <v>5.99</v>
      </c>
      <c r="F30" s="5" t="s">
        <v>222</v>
      </c>
      <c r="G30" s="5" t="s">
        <v>223</v>
      </c>
      <c r="H30" s="5"/>
      <c r="I30" s="16">
        <v>5.99</v>
      </c>
      <c r="J30" s="16">
        <v>8.99</v>
      </c>
      <c r="K30" s="25"/>
      <c r="L30" s="16" t="s">
        <v>39</v>
      </c>
      <c r="M30" s="16"/>
      <c r="N30" s="21"/>
      <c r="O30" s="5" t="s">
        <v>224</v>
      </c>
      <c r="P30" s="5" t="s">
        <v>225</v>
      </c>
      <c r="Q30" s="4" t="s">
        <v>138</v>
      </c>
      <c r="R30" s="5"/>
      <c r="S30" s="5" t="s">
        <v>43</v>
      </c>
      <c r="T30" s="4" t="s">
        <v>53</v>
      </c>
      <c r="U30" s="13" t="s">
        <v>45</v>
      </c>
      <c r="V30" s="5" t="s">
        <v>226</v>
      </c>
      <c r="W30" s="5" t="s">
        <v>227</v>
      </c>
      <c r="X30" s="5" t="s">
        <v>228</v>
      </c>
      <c r="Y30" s="5" t="s">
        <v>229</v>
      </c>
      <c r="Z30" s="5" t="s">
        <v>230</v>
      </c>
      <c r="AA30" s="5" t="s">
        <v>231</v>
      </c>
      <c r="AB30" s="5"/>
    </row>
    <row r="31" spans="1:28" ht="39" customHeight="1">
      <c r="A31" s="4" t="s">
        <v>232</v>
      </c>
      <c r="B31" s="4" t="s">
        <v>36</v>
      </c>
      <c r="C31" s="16">
        <v>5.99</v>
      </c>
      <c r="D31" s="4">
        <v>1</v>
      </c>
      <c r="E31" s="16">
        <f t="shared" si="0"/>
        <v>5.99</v>
      </c>
      <c r="F31" s="5" t="s">
        <v>233</v>
      </c>
      <c r="G31" s="5" t="s">
        <v>130</v>
      </c>
      <c r="H31" s="5"/>
      <c r="I31" s="16">
        <v>5.99</v>
      </c>
      <c r="J31" s="16">
        <v>7.49</v>
      </c>
      <c r="K31" s="25"/>
      <c r="L31" s="16" t="s">
        <v>45</v>
      </c>
      <c r="M31" s="16">
        <v>8.99</v>
      </c>
      <c r="N31" s="21">
        <v>365</v>
      </c>
      <c r="O31" s="5" t="s">
        <v>131</v>
      </c>
      <c r="P31" s="5" t="s">
        <v>124</v>
      </c>
      <c r="Q31" s="4" t="s">
        <v>138</v>
      </c>
      <c r="R31" s="5"/>
      <c r="S31" s="5" t="s">
        <v>43</v>
      </c>
      <c r="T31" s="4" t="s">
        <v>53</v>
      </c>
      <c r="U31" s="13" t="s">
        <v>45</v>
      </c>
      <c r="V31" s="5"/>
      <c r="W31" s="5"/>
      <c r="X31" s="5" t="s">
        <v>234</v>
      </c>
      <c r="Y31" s="5"/>
      <c r="Z31" s="5" t="s">
        <v>235</v>
      </c>
      <c r="AA31" s="5" t="s">
        <v>236</v>
      </c>
      <c r="AB31" s="5"/>
    </row>
    <row r="32" spans="1:28" ht="39" customHeight="1">
      <c r="A32" s="4" t="s">
        <v>237</v>
      </c>
      <c r="B32" s="4" t="s">
        <v>36</v>
      </c>
      <c r="C32" s="16">
        <v>44.99</v>
      </c>
      <c r="D32" s="4">
        <v>1</v>
      </c>
      <c r="E32" s="16">
        <f t="shared" si="0"/>
        <v>44.99</v>
      </c>
      <c r="F32" s="5" t="s">
        <v>238</v>
      </c>
      <c r="G32" s="5" t="s">
        <v>239</v>
      </c>
      <c r="H32" s="5"/>
      <c r="I32" s="16">
        <v>44.99</v>
      </c>
      <c r="J32" s="16">
        <v>56.24</v>
      </c>
      <c r="K32" s="25"/>
      <c r="L32" s="16" t="s">
        <v>39</v>
      </c>
      <c r="M32" s="16"/>
      <c r="N32" s="21"/>
      <c r="O32" s="5" t="s">
        <v>240</v>
      </c>
      <c r="P32" s="5" t="s">
        <v>214</v>
      </c>
      <c r="Q32" s="4" t="s">
        <v>138</v>
      </c>
      <c r="R32" s="5"/>
      <c r="S32" s="5" t="s">
        <v>43</v>
      </c>
      <c r="T32" s="4" t="s">
        <v>44</v>
      </c>
      <c r="U32" s="13" t="s">
        <v>45</v>
      </c>
      <c r="V32" s="5" t="s">
        <v>241</v>
      </c>
      <c r="W32" s="5" t="s">
        <v>242</v>
      </c>
      <c r="X32" s="5" t="s">
        <v>243</v>
      </c>
      <c r="Y32" s="5" t="s">
        <v>244</v>
      </c>
      <c r="Z32" s="5" t="s">
        <v>245</v>
      </c>
      <c r="AA32" s="5" t="s">
        <v>246</v>
      </c>
      <c r="AB32" s="5"/>
    </row>
    <row r="33" spans="1:28" ht="39" customHeight="1">
      <c r="A33" s="4" t="s">
        <v>247</v>
      </c>
      <c r="B33" s="4" t="s">
        <v>36</v>
      </c>
      <c r="C33" s="16">
        <v>16.989999999999998</v>
      </c>
      <c r="D33" s="4">
        <v>1</v>
      </c>
      <c r="E33" s="16">
        <f t="shared" si="0"/>
        <v>16.989999999999998</v>
      </c>
      <c r="F33" s="5" t="s">
        <v>248</v>
      </c>
      <c r="G33" s="5" t="s">
        <v>249</v>
      </c>
      <c r="H33" s="5"/>
      <c r="I33" s="16">
        <v>16.989999999999998</v>
      </c>
      <c r="J33" s="16">
        <v>21.24</v>
      </c>
      <c r="K33" s="25"/>
      <c r="L33" s="16" t="s">
        <v>45</v>
      </c>
      <c r="M33" s="16">
        <v>21.24</v>
      </c>
      <c r="N33" s="21">
        <v>365</v>
      </c>
      <c r="O33" s="5" t="s">
        <v>250</v>
      </c>
      <c r="P33" s="5" t="s">
        <v>251</v>
      </c>
      <c r="Q33" s="4" t="s">
        <v>138</v>
      </c>
      <c r="R33" s="5"/>
      <c r="S33" s="5" t="s">
        <v>43</v>
      </c>
      <c r="T33" s="4" t="s">
        <v>53</v>
      </c>
      <c r="U33" s="13" t="s">
        <v>45</v>
      </c>
      <c r="V33" s="5" t="s">
        <v>252</v>
      </c>
      <c r="W33" s="5" t="s">
        <v>253</v>
      </c>
      <c r="X33" s="5" t="s">
        <v>125</v>
      </c>
      <c r="Y33" s="5" t="s">
        <v>254</v>
      </c>
      <c r="Z33" s="5" t="s">
        <v>255</v>
      </c>
      <c r="AA33" s="5" t="s">
        <v>256</v>
      </c>
      <c r="AB33" s="5"/>
    </row>
    <row r="34" spans="1:28" ht="39" customHeight="1">
      <c r="A34" s="4" t="s">
        <v>257</v>
      </c>
      <c r="B34" s="4" t="s">
        <v>36</v>
      </c>
      <c r="C34" s="16">
        <v>17.989999999999998</v>
      </c>
      <c r="D34" s="4">
        <v>1</v>
      </c>
      <c r="E34" s="16">
        <f t="shared" si="0"/>
        <v>17.989999999999998</v>
      </c>
      <c r="F34" s="5" t="s">
        <v>258</v>
      </c>
      <c r="G34" s="5" t="s">
        <v>130</v>
      </c>
      <c r="H34" s="5"/>
      <c r="I34" s="16">
        <v>17.989999999999998</v>
      </c>
      <c r="J34" s="16">
        <v>22.49</v>
      </c>
      <c r="K34" s="25"/>
      <c r="L34" s="16" t="s">
        <v>45</v>
      </c>
      <c r="M34" s="16">
        <v>26.99</v>
      </c>
      <c r="N34" s="21">
        <v>365</v>
      </c>
      <c r="O34" s="5" t="s">
        <v>259</v>
      </c>
      <c r="P34" s="5" t="s">
        <v>124</v>
      </c>
      <c r="Q34" s="4" t="s">
        <v>138</v>
      </c>
      <c r="R34" s="5"/>
      <c r="S34" s="5" t="s">
        <v>43</v>
      </c>
      <c r="T34" s="4" t="s">
        <v>53</v>
      </c>
      <c r="U34" s="13" t="s">
        <v>45</v>
      </c>
      <c r="V34" s="5" t="s">
        <v>260</v>
      </c>
      <c r="W34" s="5" t="s">
        <v>216</v>
      </c>
      <c r="X34" s="5" t="s">
        <v>261</v>
      </c>
      <c r="Y34" s="5" t="s">
        <v>262</v>
      </c>
      <c r="Z34" s="5" t="s">
        <v>263</v>
      </c>
      <c r="AA34" s="5" t="s">
        <v>264</v>
      </c>
      <c r="AB34" s="5"/>
    </row>
    <row r="35" spans="1:28" ht="39" customHeight="1">
      <c r="A35" s="4" t="s">
        <v>265</v>
      </c>
      <c r="B35" s="4" t="s">
        <v>36</v>
      </c>
      <c r="C35" s="16">
        <v>10.99</v>
      </c>
      <c r="D35" s="4">
        <v>1</v>
      </c>
      <c r="E35" s="16">
        <f t="shared" si="0"/>
        <v>10.99</v>
      </c>
      <c r="F35" s="5" t="s">
        <v>266</v>
      </c>
      <c r="G35" s="5" t="s">
        <v>130</v>
      </c>
      <c r="H35" s="5"/>
      <c r="I35" s="16">
        <v>10.99</v>
      </c>
      <c r="J35" s="16">
        <v>13.74</v>
      </c>
      <c r="K35" s="25"/>
      <c r="L35" s="16" t="s">
        <v>45</v>
      </c>
      <c r="M35" s="16">
        <v>16.489999999999998</v>
      </c>
      <c r="N35" s="21">
        <v>365</v>
      </c>
      <c r="O35" s="5" t="s">
        <v>259</v>
      </c>
      <c r="P35" s="5" t="s">
        <v>124</v>
      </c>
      <c r="Q35" s="4" t="s">
        <v>138</v>
      </c>
      <c r="R35" s="5"/>
      <c r="S35" s="5" t="s">
        <v>43</v>
      </c>
      <c r="T35" s="4" t="s">
        <v>53</v>
      </c>
      <c r="U35" s="13" t="s">
        <v>45</v>
      </c>
      <c r="V35" s="5" t="s">
        <v>260</v>
      </c>
      <c r="W35" s="5" t="s">
        <v>216</v>
      </c>
      <c r="X35" s="5" t="s">
        <v>261</v>
      </c>
      <c r="Y35" s="5" t="s">
        <v>267</v>
      </c>
      <c r="Z35" s="5" t="s">
        <v>268</v>
      </c>
      <c r="AA35" s="5" t="s">
        <v>269</v>
      </c>
      <c r="AB35" s="5"/>
    </row>
    <row r="36" spans="1:28" ht="39" customHeight="1">
      <c r="A36" s="4" t="s">
        <v>270</v>
      </c>
      <c r="B36" s="4" t="s">
        <v>36</v>
      </c>
      <c r="C36" s="16">
        <v>17.989999999999998</v>
      </c>
      <c r="D36" s="4">
        <v>1</v>
      </c>
      <c r="E36" s="16">
        <f t="shared" si="0"/>
        <v>17.989999999999998</v>
      </c>
      <c r="F36" s="5" t="s">
        <v>271</v>
      </c>
      <c r="G36" s="5" t="s">
        <v>272</v>
      </c>
      <c r="H36" s="5"/>
      <c r="I36" s="16">
        <v>17.989999999999998</v>
      </c>
      <c r="J36" s="16">
        <v>22.49</v>
      </c>
      <c r="K36" s="25"/>
      <c r="L36" s="16" t="s">
        <v>39</v>
      </c>
      <c r="M36" s="16"/>
      <c r="N36" s="21"/>
      <c r="O36" s="5" t="s">
        <v>213</v>
      </c>
      <c r="P36" s="5" t="s">
        <v>214</v>
      </c>
      <c r="Q36" s="4" t="s">
        <v>203</v>
      </c>
      <c r="R36" s="5"/>
      <c r="S36" s="5" t="s">
        <v>43</v>
      </c>
      <c r="T36" s="4" t="s">
        <v>44</v>
      </c>
      <c r="U36" s="13" t="s">
        <v>45</v>
      </c>
      <c r="V36" s="5" t="s">
        <v>273</v>
      </c>
      <c r="W36" s="5" t="s">
        <v>274</v>
      </c>
      <c r="X36" s="5" t="s">
        <v>275</v>
      </c>
      <c r="Y36" s="5" t="s">
        <v>276</v>
      </c>
      <c r="Z36" s="5" t="s">
        <v>277</v>
      </c>
      <c r="AA36" s="5" t="s">
        <v>278</v>
      </c>
      <c r="AB36" s="5"/>
    </row>
    <row r="37" spans="1:28" ht="39" customHeight="1">
      <c r="A37" s="4" t="s">
        <v>279</v>
      </c>
      <c r="B37" s="4" t="s">
        <v>36</v>
      </c>
      <c r="C37" s="16">
        <v>29.99</v>
      </c>
      <c r="D37" s="4">
        <v>1</v>
      </c>
      <c r="E37" s="16">
        <f t="shared" si="0"/>
        <v>29.99</v>
      </c>
      <c r="F37" s="5" t="s">
        <v>280</v>
      </c>
      <c r="G37" s="5" t="s">
        <v>281</v>
      </c>
      <c r="H37" s="5"/>
      <c r="I37" s="16">
        <v>29.99</v>
      </c>
      <c r="J37" s="16">
        <v>37.49</v>
      </c>
      <c r="K37" s="25"/>
      <c r="L37" s="16" t="s">
        <v>39</v>
      </c>
      <c r="M37" s="16">
        <v>44.99</v>
      </c>
      <c r="N37" s="21">
        <v>365</v>
      </c>
      <c r="O37" s="5" t="s">
        <v>282</v>
      </c>
      <c r="P37" s="5" t="s">
        <v>283</v>
      </c>
      <c r="Q37" s="4" t="s">
        <v>138</v>
      </c>
      <c r="R37" s="5"/>
      <c r="S37" s="5" t="s">
        <v>43</v>
      </c>
      <c r="T37" s="4" t="s">
        <v>44</v>
      </c>
      <c r="U37" s="13" t="s">
        <v>45</v>
      </c>
      <c r="V37" s="5" t="s">
        <v>284</v>
      </c>
      <c r="W37" s="5" t="s">
        <v>140</v>
      </c>
      <c r="X37" s="5" t="s">
        <v>285</v>
      </c>
      <c r="Y37" s="5" t="s">
        <v>286</v>
      </c>
      <c r="Z37" s="5" t="s">
        <v>287</v>
      </c>
      <c r="AA37" s="5" t="s">
        <v>288</v>
      </c>
      <c r="AB37" s="5"/>
    </row>
    <row r="38" spans="1:28" ht="39" customHeight="1">
      <c r="A38" s="4" t="s">
        <v>289</v>
      </c>
      <c r="B38" s="4" t="s">
        <v>36</v>
      </c>
      <c r="C38" s="16">
        <v>24.99</v>
      </c>
      <c r="D38" s="4">
        <v>1</v>
      </c>
      <c r="E38" s="16">
        <f t="shared" si="0"/>
        <v>24.99</v>
      </c>
      <c r="F38" s="5" t="s">
        <v>290</v>
      </c>
      <c r="G38" s="5" t="s">
        <v>291</v>
      </c>
      <c r="H38" s="5" t="s">
        <v>292</v>
      </c>
      <c r="I38" s="16">
        <v>24.99</v>
      </c>
      <c r="J38" s="16"/>
      <c r="K38" s="16"/>
      <c r="L38" s="16" t="s">
        <v>39</v>
      </c>
      <c r="M38" s="16"/>
      <c r="N38" s="21"/>
      <c r="O38" s="5" t="s">
        <v>293</v>
      </c>
      <c r="P38" s="5" t="s">
        <v>294</v>
      </c>
      <c r="Q38" s="4" t="s">
        <v>203</v>
      </c>
      <c r="R38" s="5"/>
      <c r="S38" s="5" t="s">
        <v>43</v>
      </c>
      <c r="T38" s="4" t="s">
        <v>53</v>
      </c>
      <c r="U38" s="13" t="s">
        <v>45</v>
      </c>
      <c r="V38" s="5" t="s">
        <v>295</v>
      </c>
      <c r="W38" s="5" t="s">
        <v>150</v>
      </c>
      <c r="X38" s="5" t="s">
        <v>296</v>
      </c>
      <c r="Y38" s="5" t="s">
        <v>297</v>
      </c>
      <c r="Z38" s="5" t="s">
        <v>298</v>
      </c>
      <c r="AA38" s="5" t="s">
        <v>299</v>
      </c>
      <c r="AB38" s="5"/>
    </row>
    <row r="39" spans="1:28" ht="39" customHeight="1">
      <c r="A39" s="4" t="s">
        <v>300</v>
      </c>
      <c r="B39" s="4" t="s">
        <v>36</v>
      </c>
      <c r="C39" s="16">
        <v>8.99</v>
      </c>
      <c r="D39" s="4">
        <v>1</v>
      </c>
      <c r="E39" s="16">
        <f t="shared" si="0"/>
        <v>8.99</v>
      </c>
      <c r="F39" s="5" t="s">
        <v>301</v>
      </c>
      <c r="G39" s="5" t="s">
        <v>302</v>
      </c>
      <c r="H39" s="5"/>
      <c r="I39" s="16">
        <v>8.99</v>
      </c>
      <c r="J39" s="16">
        <v>11.24</v>
      </c>
      <c r="K39" s="25"/>
      <c r="L39" s="16" t="s">
        <v>45</v>
      </c>
      <c r="M39" s="16">
        <v>11.24</v>
      </c>
      <c r="N39" s="21">
        <v>365</v>
      </c>
      <c r="O39" s="5" t="s">
        <v>250</v>
      </c>
      <c r="P39" s="5" t="s">
        <v>251</v>
      </c>
      <c r="Q39" s="4" t="s">
        <v>203</v>
      </c>
      <c r="R39" s="5"/>
      <c r="S39" s="5" t="s">
        <v>43</v>
      </c>
      <c r="T39" s="4" t="s">
        <v>53</v>
      </c>
      <c r="U39" s="13" t="s">
        <v>45</v>
      </c>
      <c r="V39" s="5" t="s">
        <v>303</v>
      </c>
      <c r="W39" s="5" t="s">
        <v>304</v>
      </c>
      <c r="X39" s="5" t="s">
        <v>125</v>
      </c>
      <c r="Y39" s="5" t="s">
        <v>305</v>
      </c>
      <c r="Z39" s="5" t="s">
        <v>306</v>
      </c>
      <c r="AA39" s="5" t="s">
        <v>307</v>
      </c>
      <c r="AB39" s="5"/>
    </row>
    <row r="40" spans="1:28" ht="39" customHeight="1">
      <c r="A40" s="4" t="s">
        <v>308</v>
      </c>
      <c r="B40" s="4" t="s">
        <v>36</v>
      </c>
      <c r="C40" s="16">
        <v>9.99</v>
      </c>
      <c r="D40" s="4">
        <v>1</v>
      </c>
      <c r="E40" s="16">
        <f t="shared" si="0"/>
        <v>9.99</v>
      </c>
      <c r="F40" s="5" t="s">
        <v>309</v>
      </c>
      <c r="G40" s="5" t="s">
        <v>310</v>
      </c>
      <c r="H40" s="5"/>
      <c r="I40" s="16">
        <v>9.99</v>
      </c>
      <c r="J40" s="16">
        <v>14.99</v>
      </c>
      <c r="K40" s="25"/>
      <c r="L40" s="16" t="s">
        <v>39</v>
      </c>
      <c r="M40" s="16"/>
      <c r="N40" s="21"/>
      <c r="O40" s="5" t="s">
        <v>117</v>
      </c>
      <c r="P40" s="5" t="s">
        <v>117</v>
      </c>
      <c r="Q40" s="4" t="s">
        <v>203</v>
      </c>
      <c r="R40" s="5"/>
      <c r="S40" s="5" t="s">
        <v>43</v>
      </c>
      <c r="T40" s="4" t="s">
        <v>53</v>
      </c>
      <c r="U40" s="13" t="s">
        <v>45</v>
      </c>
      <c r="V40" s="5"/>
      <c r="W40" s="5"/>
      <c r="X40" s="5" t="s">
        <v>311</v>
      </c>
      <c r="Y40" s="5"/>
      <c r="Z40" s="5"/>
      <c r="AA40" s="5" t="s">
        <v>312</v>
      </c>
      <c r="AB40" s="5"/>
    </row>
    <row r="41" spans="1:28" ht="39" customHeight="1">
      <c r="A41" s="4" t="s">
        <v>313</v>
      </c>
      <c r="B41" s="4" t="s">
        <v>36</v>
      </c>
      <c r="C41" s="16">
        <v>11.99</v>
      </c>
      <c r="D41" s="4">
        <v>1</v>
      </c>
      <c r="E41" s="16">
        <f t="shared" si="0"/>
        <v>11.99</v>
      </c>
      <c r="F41" s="5" t="s">
        <v>314</v>
      </c>
      <c r="G41" s="5" t="s">
        <v>315</v>
      </c>
      <c r="H41" s="5"/>
      <c r="I41" s="16">
        <v>11.99</v>
      </c>
      <c r="J41" s="16">
        <v>14.99</v>
      </c>
      <c r="K41" s="25"/>
      <c r="L41" s="16" t="s">
        <v>39</v>
      </c>
      <c r="M41" s="16"/>
      <c r="N41" s="21"/>
      <c r="O41" s="5" t="s">
        <v>213</v>
      </c>
      <c r="P41" s="5" t="s">
        <v>214</v>
      </c>
      <c r="Q41" s="4" t="s">
        <v>203</v>
      </c>
      <c r="R41" s="5"/>
      <c r="S41" s="5" t="s">
        <v>43</v>
      </c>
      <c r="T41" s="4" t="s">
        <v>44</v>
      </c>
      <c r="U41" s="13" t="s">
        <v>45</v>
      </c>
      <c r="V41" s="5" t="s">
        <v>316</v>
      </c>
      <c r="W41" s="5" t="s">
        <v>172</v>
      </c>
      <c r="X41" s="5" t="s">
        <v>317</v>
      </c>
      <c r="Y41" s="5" t="s">
        <v>318</v>
      </c>
      <c r="Z41" s="5" t="s">
        <v>319</v>
      </c>
      <c r="AA41" s="5" t="s">
        <v>320</v>
      </c>
      <c r="AB41" s="5"/>
    </row>
    <row r="42" spans="1:28" ht="39" customHeight="1">
      <c r="A42" s="4" t="s">
        <v>321</v>
      </c>
      <c r="B42" s="4" t="s">
        <v>36</v>
      </c>
      <c r="C42" s="16">
        <v>27.95</v>
      </c>
      <c r="D42" s="4">
        <v>1</v>
      </c>
      <c r="E42" s="16">
        <f t="shared" si="0"/>
        <v>27.95</v>
      </c>
      <c r="F42" s="5" t="s">
        <v>322</v>
      </c>
      <c r="G42" s="5" t="s">
        <v>323</v>
      </c>
      <c r="H42" s="5"/>
      <c r="I42" s="16">
        <v>27.95</v>
      </c>
      <c r="J42" s="16">
        <v>41.93</v>
      </c>
      <c r="K42" s="25"/>
      <c r="L42" s="16" t="s">
        <v>39</v>
      </c>
      <c r="M42" s="16">
        <v>27.95</v>
      </c>
      <c r="N42" s="21">
        <v>325</v>
      </c>
      <c r="O42" s="5" t="s">
        <v>324</v>
      </c>
      <c r="P42" s="5" t="s">
        <v>324</v>
      </c>
      <c r="Q42" s="4" t="s">
        <v>203</v>
      </c>
      <c r="R42" s="5"/>
      <c r="S42" s="5" t="s">
        <v>43</v>
      </c>
      <c r="T42" s="4" t="s">
        <v>44</v>
      </c>
      <c r="U42" s="13" t="s">
        <v>45</v>
      </c>
      <c r="V42" s="5" t="s">
        <v>325</v>
      </c>
      <c r="W42" s="5" t="s">
        <v>326</v>
      </c>
      <c r="X42" s="5" t="s">
        <v>327</v>
      </c>
      <c r="Y42" s="5" t="s">
        <v>328</v>
      </c>
      <c r="Z42" s="5" t="s">
        <v>329</v>
      </c>
      <c r="AA42" s="5" t="s">
        <v>330</v>
      </c>
      <c r="AB42" s="5"/>
    </row>
    <row r="43" spans="1:28" ht="39" customHeight="1">
      <c r="A43" s="4" t="s">
        <v>331</v>
      </c>
      <c r="B43" s="4" t="s">
        <v>36</v>
      </c>
      <c r="C43" s="16">
        <v>318</v>
      </c>
      <c r="D43" s="4">
        <v>1</v>
      </c>
      <c r="E43" s="16">
        <f t="shared" si="0"/>
        <v>318</v>
      </c>
      <c r="F43" s="5" t="s">
        <v>332</v>
      </c>
      <c r="G43" s="5" t="s">
        <v>333</v>
      </c>
      <c r="H43" s="5"/>
      <c r="I43" s="16">
        <v>318</v>
      </c>
      <c r="J43" s="16">
        <v>437.25</v>
      </c>
      <c r="K43" s="16"/>
      <c r="L43" s="16" t="s">
        <v>39</v>
      </c>
      <c r="M43" s="16"/>
      <c r="N43" s="21"/>
      <c r="O43" s="5" t="s">
        <v>72</v>
      </c>
      <c r="P43" s="5" t="s">
        <v>73</v>
      </c>
      <c r="Q43" s="4" t="s">
        <v>334</v>
      </c>
      <c r="R43" s="5"/>
      <c r="S43" s="5" t="s">
        <v>43</v>
      </c>
      <c r="T43" s="4" t="s">
        <v>44</v>
      </c>
      <c r="U43" s="13" t="s">
        <v>45</v>
      </c>
      <c r="V43" s="5" t="s">
        <v>335</v>
      </c>
      <c r="W43" s="5" t="s">
        <v>336</v>
      </c>
      <c r="X43" s="5" t="s">
        <v>337</v>
      </c>
      <c r="Y43" s="5" t="s">
        <v>338</v>
      </c>
      <c r="Z43" s="5" t="s">
        <v>339</v>
      </c>
      <c r="AA43" s="5" t="s">
        <v>340</v>
      </c>
      <c r="AB43" s="5"/>
    </row>
    <row r="44" spans="1:28" ht="39" customHeight="1">
      <c r="A44" s="4" t="s">
        <v>341</v>
      </c>
      <c r="B44" s="4" t="s">
        <v>36</v>
      </c>
      <c r="C44" s="16">
        <v>27.99</v>
      </c>
      <c r="D44" s="4">
        <v>1</v>
      </c>
      <c r="E44" s="16">
        <f t="shared" si="0"/>
        <v>27.99</v>
      </c>
      <c r="F44" s="5" t="s">
        <v>342</v>
      </c>
      <c r="G44" s="5" t="s">
        <v>343</v>
      </c>
      <c r="H44" s="5"/>
      <c r="I44" s="16">
        <v>27.99</v>
      </c>
      <c r="J44" s="16">
        <v>34.99</v>
      </c>
      <c r="K44" s="25"/>
      <c r="L44" s="16" t="s">
        <v>39</v>
      </c>
      <c r="M44" s="16"/>
      <c r="N44" s="21"/>
      <c r="O44" s="5" t="s">
        <v>240</v>
      </c>
      <c r="P44" s="5" t="s">
        <v>214</v>
      </c>
      <c r="Q44" s="4" t="s">
        <v>334</v>
      </c>
      <c r="R44" s="5"/>
      <c r="S44" s="5" t="s">
        <v>43</v>
      </c>
      <c r="T44" s="4" t="s">
        <v>44</v>
      </c>
      <c r="U44" s="13" t="s">
        <v>45</v>
      </c>
      <c r="V44" s="5" t="s">
        <v>344</v>
      </c>
      <c r="W44" s="5" t="s">
        <v>140</v>
      </c>
      <c r="X44" s="5" t="s">
        <v>345</v>
      </c>
      <c r="Y44" s="5" t="s">
        <v>346</v>
      </c>
      <c r="Z44" s="5" t="s">
        <v>347</v>
      </c>
      <c r="AA44" s="5" t="s">
        <v>348</v>
      </c>
      <c r="AB44" s="5"/>
    </row>
    <row r="45" spans="1:28" ht="39" customHeight="1">
      <c r="A45" s="4" t="s">
        <v>349</v>
      </c>
      <c r="B45" s="4" t="s">
        <v>36</v>
      </c>
      <c r="C45" s="16">
        <v>35</v>
      </c>
      <c r="D45" s="4">
        <v>1</v>
      </c>
      <c r="E45" s="16">
        <f t="shared" si="0"/>
        <v>35</v>
      </c>
      <c r="F45" s="5" t="s">
        <v>350</v>
      </c>
      <c r="G45" s="5" t="s">
        <v>351</v>
      </c>
      <c r="H45" s="5"/>
      <c r="I45" s="16">
        <v>35</v>
      </c>
      <c r="J45" s="16">
        <v>52.5</v>
      </c>
      <c r="K45" s="25"/>
      <c r="L45" s="16" t="s">
        <v>39</v>
      </c>
      <c r="M45" s="16">
        <v>35</v>
      </c>
      <c r="N45" s="21">
        <v>325</v>
      </c>
      <c r="O45" s="5" t="s">
        <v>324</v>
      </c>
      <c r="P45" s="5" t="s">
        <v>324</v>
      </c>
      <c r="Q45" s="4" t="s">
        <v>203</v>
      </c>
      <c r="R45" s="5"/>
      <c r="S45" s="5" t="s">
        <v>43</v>
      </c>
      <c r="T45" s="4" t="s">
        <v>44</v>
      </c>
      <c r="U45" s="13" t="s">
        <v>45</v>
      </c>
      <c r="V45" s="5" t="s">
        <v>352</v>
      </c>
      <c r="W45" s="5" t="s">
        <v>353</v>
      </c>
      <c r="X45" s="5" t="s">
        <v>354</v>
      </c>
      <c r="Y45" s="5" t="s">
        <v>355</v>
      </c>
      <c r="Z45" s="5" t="s">
        <v>356</v>
      </c>
      <c r="AA45" s="5" t="s">
        <v>357</v>
      </c>
      <c r="AB45" s="5"/>
    </row>
    <row r="46" spans="1:28" ht="39" customHeight="1">
      <c r="A46" s="4" t="s">
        <v>358</v>
      </c>
      <c r="B46" s="4" t="s">
        <v>36</v>
      </c>
      <c r="C46" s="16">
        <v>19.989999999999998</v>
      </c>
      <c r="D46" s="4">
        <v>1</v>
      </c>
      <c r="E46" s="16">
        <f t="shared" si="0"/>
        <v>19.989999999999998</v>
      </c>
      <c r="F46" s="5" t="s">
        <v>359</v>
      </c>
      <c r="G46" s="5" t="s">
        <v>360</v>
      </c>
      <c r="H46" s="5"/>
      <c r="I46" s="16">
        <v>19.989999999999998</v>
      </c>
      <c r="J46" s="16">
        <v>24.99</v>
      </c>
      <c r="K46" s="25"/>
      <c r="L46" s="16" t="s">
        <v>39</v>
      </c>
      <c r="M46" s="16"/>
      <c r="N46" s="21"/>
      <c r="O46" s="5" t="s">
        <v>213</v>
      </c>
      <c r="P46" s="5" t="s">
        <v>214</v>
      </c>
      <c r="Q46" s="4" t="s">
        <v>334</v>
      </c>
      <c r="R46" s="5"/>
      <c r="S46" s="5" t="s">
        <v>43</v>
      </c>
      <c r="T46" s="4" t="s">
        <v>44</v>
      </c>
      <c r="U46" s="13" t="s">
        <v>45</v>
      </c>
      <c r="V46" s="5" t="s">
        <v>361</v>
      </c>
      <c r="W46" s="5" t="s">
        <v>362</v>
      </c>
      <c r="X46" s="5" t="s">
        <v>363</v>
      </c>
      <c r="Y46" s="5" t="s">
        <v>364</v>
      </c>
      <c r="Z46" s="5" t="s">
        <v>365</v>
      </c>
      <c r="AA46" s="5" t="s">
        <v>366</v>
      </c>
      <c r="AB46" s="5"/>
    </row>
    <row r="47" spans="1:28" ht="39" customHeight="1">
      <c r="A47" s="4" t="s">
        <v>367</v>
      </c>
      <c r="B47" s="4" t="s">
        <v>36</v>
      </c>
      <c r="C47" s="16">
        <v>17.989999999999998</v>
      </c>
      <c r="D47" s="4">
        <v>1</v>
      </c>
      <c r="E47" s="16">
        <f t="shared" si="0"/>
        <v>17.989999999999998</v>
      </c>
      <c r="F47" s="5" t="s">
        <v>368</v>
      </c>
      <c r="G47" s="5" t="s">
        <v>369</v>
      </c>
      <c r="H47" s="5"/>
      <c r="I47" s="16">
        <v>17.989999999999998</v>
      </c>
      <c r="J47" s="16">
        <v>22.49</v>
      </c>
      <c r="K47" s="25"/>
      <c r="L47" s="16" t="s">
        <v>45</v>
      </c>
      <c r="M47" s="16">
        <v>22.49</v>
      </c>
      <c r="N47" s="21">
        <v>365</v>
      </c>
      <c r="O47" s="5" t="s">
        <v>250</v>
      </c>
      <c r="P47" s="5" t="s">
        <v>251</v>
      </c>
      <c r="Q47" s="4" t="s">
        <v>334</v>
      </c>
      <c r="R47" s="5"/>
      <c r="S47" s="5" t="s">
        <v>43</v>
      </c>
      <c r="T47" s="4" t="s">
        <v>53</v>
      </c>
      <c r="U47" s="13" t="s">
        <v>45</v>
      </c>
      <c r="V47" s="5" t="s">
        <v>370</v>
      </c>
      <c r="W47" s="5" t="s">
        <v>371</v>
      </c>
      <c r="X47" s="5" t="s">
        <v>125</v>
      </c>
      <c r="Y47" s="5" t="s">
        <v>372</v>
      </c>
      <c r="Z47" s="5" t="s">
        <v>373</v>
      </c>
      <c r="AA47" s="5" t="s">
        <v>374</v>
      </c>
      <c r="AB47" s="5"/>
    </row>
    <row r="48" spans="1:28" ht="39" customHeight="1">
      <c r="A48" s="4" t="s">
        <v>375</v>
      </c>
      <c r="B48" s="4" t="s">
        <v>36</v>
      </c>
      <c r="C48" s="16">
        <v>21</v>
      </c>
      <c r="D48" s="4">
        <v>1</v>
      </c>
      <c r="E48" s="16">
        <f t="shared" si="0"/>
        <v>21</v>
      </c>
      <c r="F48" s="5" t="s">
        <v>376</v>
      </c>
      <c r="G48" s="5" t="s">
        <v>377</v>
      </c>
      <c r="H48" s="5"/>
      <c r="I48" s="16">
        <v>21</v>
      </c>
      <c r="J48" s="16">
        <v>26.25</v>
      </c>
      <c r="K48" s="25"/>
      <c r="L48" s="16" t="s">
        <v>45</v>
      </c>
      <c r="M48" s="16">
        <v>31.5</v>
      </c>
      <c r="N48" s="21">
        <v>365</v>
      </c>
      <c r="O48" s="5" t="s">
        <v>378</v>
      </c>
      <c r="P48" s="5" t="s">
        <v>378</v>
      </c>
      <c r="Q48" s="4" t="s">
        <v>334</v>
      </c>
      <c r="R48" s="5"/>
      <c r="S48" s="5" t="s">
        <v>43</v>
      </c>
      <c r="T48" s="4" t="s">
        <v>44</v>
      </c>
      <c r="U48" s="13" t="s">
        <v>45</v>
      </c>
      <c r="V48" s="5" t="s">
        <v>379</v>
      </c>
      <c r="W48" s="5" t="s">
        <v>380</v>
      </c>
      <c r="X48" s="5" t="s">
        <v>381</v>
      </c>
      <c r="Y48" s="5" t="s">
        <v>382</v>
      </c>
      <c r="Z48" s="5" t="s">
        <v>383</v>
      </c>
      <c r="AA48" s="5" t="s">
        <v>384</v>
      </c>
      <c r="AB48" s="5"/>
    </row>
    <row r="49" spans="1:28" ht="39" customHeight="1">
      <c r="A49" s="4" t="s">
        <v>385</v>
      </c>
      <c r="B49" s="4" t="s">
        <v>36</v>
      </c>
      <c r="C49" s="16">
        <v>30.95</v>
      </c>
      <c r="D49" s="4">
        <v>1</v>
      </c>
      <c r="E49" s="16">
        <f t="shared" si="0"/>
        <v>30.95</v>
      </c>
      <c r="F49" s="5" t="s">
        <v>386</v>
      </c>
      <c r="G49" s="5" t="s">
        <v>387</v>
      </c>
      <c r="H49" s="5"/>
      <c r="I49" s="16">
        <v>30.95</v>
      </c>
      <c r="J49" s="16">
        <v>46.43</v>
      </c>
      <c r="K49" s="25"/>
      <c r="L49" s="16" t="s">
        <v>39</v>
      </c>
      <c r="M49" s="16">
        <v>30.95</v>
      </c>
      <c r="N49" s="21">
        <v>325</v>
      </c>
      <c r="O49" s="5" t="s">
        <v>324</v>
      </c>
      <c r="P49" s="5" t="s">
        <v>324</v>
      </c>
      <c r="Q49" s="4" t="s">
        <v>334</v>
      </c>
      <c r="R49" s="5"/>
      <c r="S49" s="5" t="s">
        <v>43</v>
      </c>
      <c r="T49" s="4" t="s">
        <v>44</v>
      </c>
      <c r="U49" s="13" t="s">
        <v>45</v>
      </c>
      <c r="V49" s="5" t="s">
        <v>388</v>
      </c>
      <c r="W49" s="5" t="s">
        <v>389</v>
      </c>
      <c r="X49" s="5" t="s">
        <v>327</v>
      </c>
      <c r="Y49" s="5" t="s">
        <v>390</v>
      </c>
      <c r="Z49" s="5" t="s">
        <v>391</v>
      </c>
      <c r="AA49" s="5" t="s">
        <v>392</v>
      </c>
      <c r="AB49" s="5"/>
    </row>
    <row r="50" spans="1:28" ht="39" customHeight="1">
      <c r="A50" s="4" t="s">
        <v>393</v>
      </c>
      <c r="B50" s="4" t="s">
        <v>36</v>
      </c>
      <c r="C50" s="16">
        <v>24.95</v>
      </c>
      <c r="D50" s="4">
        <v>1</v>
      </c>
      <c r="E50" s="16">
        <f t="shared" si="0"/>
        <v>24.95</v>
      </c>
      <c r="F50" s="5" t="s">
        <v>394</v>
      </c>
      <c r="G50" s="5" t="s">
        <v>395</v>
      </c>
      <c r="H50" s="5"/>
      <c r="I50" s="16">
        <v>24.95</v>
      </c>
      <c r="J50" s="16">
        <v>37.43</v>
      </c>
      <c r="K50" s="25"/>
      <c r="L50" s="16" t="s">
        <v>39</v>
      </c>
      <c r="M50" s="16">
        <v>24.95</v>
      </c>
      <c r="N50" s="21">
        <v>325</v>
      </c>
      <c r="O50" s="5" t="s">
        <v>324</v>
      </c>
      <c r="P50" s="5" t="s">
        <v>324</v>
      </c>
      <c r="Q50" s="4" t="s">
        <v>334</v>
      </c>
      <c r="R50" s="5"/>
      <c r="S50" s="5" t="s">
        <v>43</v>
      </c>
      <c r="T50" s="4" t="s">
        <v>44</v>
      </c>
      <c r="U50" s="13" t="s">
        <v>45</v>
      </c>
      <c r="V50" s="5" t="s">
        <v>396</v>
      </c>
      <c r="W50" s="5" t="s">
        <v>397</v>
      </c>
      <c r="X50" s="5" t="s">
        <v>327</v>
      </c>
      <c r="Y50" s="5" t="s">
        <v>398</v>
      </c>
      <c r="Z50" s="5" t="s">
        <v>399</v>
      </c>
      <c r="AA50" s="5" t="s">
        <v>400</v>
      </c>
      <c r="AB50" s="5"/>
    </row>
    <row r="51" spans="1:28" ht="39" customHeight="1">
      <c r="A51" s="4" t="s">
        <v>401</v>
      </c>
      <c r="B51" s="4" t="s">
        <v>36</v>
      </c>
      <c r="C51" s="16">
        <v>39.35</v>
      </c>
      <c r="D51" s="4">
        <v>1</v>
      </c>
      <c r="E51" s="16">
        <f t="shared" si="0"/>
        <v>39.35</v>
      </c>
      <c r="F51" s="5" t="s">
        <v>402</v>
      </c>
      <c r="G51" s="5" t="s">
        <v>403</v>
      </c>
      <c r="H51" s="5"/>
      <c r="I51" s="16">
        <v>39.35</v>
      </c>
      <c r="J51" s="16">
        <v>49.19</v>
      </c>
      <c r="K51" s="25"/>
      <c r="L51" s="16" t="s">
        <v>45</v>
      </c>
      <c r="M51" s="16">
        <v>59.03</v>
      </c>
      <c r="N51" s="21">
        <v>365</v>
      </c>
      <c r="O51" s="5" t="s">
        <v>404</v>
      </c>
      <c r="P51" s="5" t="s">
        <v>405</v>
      </c>
      <c r="Q51" s="4" t="s">
        <v>334</v>
      </c>
      <c r="R51" s="5"/>
      <c r="S51" s="5" t="s">
        <v>43</v>
      </c>
      <c r="T51" s="4" t="s">
        <v>44</v>
      </c>
      <c r="U51" s="13" t="s">
        <v>45</v>
      </c>
      <c r="V51" s="5" t="s">
        <v>406</v>
      </c>
      <c r="W51" s="5" t="s">
        <v>407</v>
      </c>
      <c r="X51" s="5" t="s">
        <v>408</v>
      </c>
      <c r="Y51" s="5" t="s">
        <v>409</v>
      </c>
      <c r="Z51" s="5" t="s">
        <v>410</v>
      </c>
      <c r="AA51" s="5" t="s">
        <v>411</v>
      </c>
      <c r="AB51" s="5"/>
    </row>
    <row r="52" spans="1:28" ht="39" customHeight="1">
      <c r="A52" s="4" t="s">
        <v>412</v>
      </c>
      <c r="B52" s="4" t="s">
        <v>36</v>
      </c>
      <c r="C52" s="16">
        <v>14.99</v>
      </c>
      <c r="D52" s="4">
        <v>1</v>
      </c>
      <c r="E52" s="16">
        <f t="shared" si="0"/>
        <v>14.99</v>
      </c>
      <c r="F52" s="5" t="s">
        <v>413</v>
      </c>
      <c r="G52" s="5" t="s">
        <v>5</v>
      </c>
      <c r="H52" s="5"/>
      <c r="I52" s="16">
        <v>14.99</v>
      </c>
      <c r="J52" s="16">
        <v>18.739999999999998</v>
      </c>
      <c r="K52" s="25"/>
      <c r="L52" s="16" t="s">
        <v>45</v>
      </c>
      <c r="M52" s="16">
        <v>18.739999999999998</v>
      </c>
      <c r="N52" s="21">
        <v>365</v>
      </c>
      <c r="O52" s="5" t="s">
        <v>250</v>
      </c>
      <c r="P52" s="5" t="s">
        <v>251</v>
      </c>
      <c r="Q52" s="4" t="s">
        <v>414</v>
      </c>
      <c r="R52" s="5"/>
      <c r="S52" s="5" t="s">
        <v>43</v>
      </c>
      <c r="T52" s="4" t="s">
        <v>53</v>
      </c>
      <c r="U52" s="13" t="s">
        <v>45</v>
      </c>
      <c r="V52" s="5" t="s">
        <v>316</v>
      </c>
      <c r="W52" s="5" t="s">
        <v>55</v>
      </c>
      <c r="X52" s="5" t="s">
        <v>125</v>
      </c>
      <c r="Y52" s="5" t="s">
        <v>415</v>
      </c>
      <c r="Z52" s="5" t="s">
        <v>416</v>
      </c>
      <c r="AA52" s="5" t="s">
        <v>417</v>
      </c>
      <c r="AB52" s="5"/>
    </row>
    <row r="53" spans="1:28" ht="39" customHeight="1">
      <c r="A53" s="4" t="s">
        <v>418</v>
      </c>
      <c r="B53" s="4" t="s">
        <v>36</v>
      </c>
      <c r="C53" s="16">
        <v>26.95</v>
      </c>
      <c r="D53" s="4">
        <v>1</v>
      </c>
      <c r="E53" s="16">
        <f t="shared" si="0"/>
        <v>26.95</v>
      </c>
      <c r="F53" s="5" t="s">
        <v>419</v>
      </c>
      <c r="G53" s="5" t="s">
        <v>420</v>
      </c>
      <c r="H53" s="5"/>
      <c r="I53" s="16">
        <v>26.95</v>
      </c>
      <c r="J53" s="16">
        <v>40.43</v>
      </c>
      <c r="K53" s="25"/>
      <c r="L53" s="16" t="s">
        <v>39</v>
      </c>
      <c r="M53" s="16">
        <v>26.95</v>
      </c>
      <c r="N53" s="21">
        <v>325</v>
      </c>
      <c r="O53" s="5" t="s">
        <v>324</v>
      </c>
      <c r="P53" s="5" t="s">
        <v>324</v>
      </c>
      <c r="Q53" s="4" t="s">
        <v>414</v>
      </c>
      <c r="R53" s="5"/>
      <c r="S53" s="5" t="s">
        <v>43</v>
      </c>
      <c r="T53" s="4" t="s">
        <v>44</v>
      </c>
      <c r="U53" s="13" t="s">
        <v>45</v>
      </c>
      <c r="V53" s="5" t="s">
        <v>421</v>
      </c>
      <c r="W53" s="5" t="s">
        <v>422</v>
      </c>
      <c r="X53" s="5" t="s">
        <v>228</v>
      </c>
      <c r="Y53" s="5" t="s">
        <v>423</v>
      </c>
      <c r="Z53" s="5" t="s">
        <v>424</v>
      </c>
      <c r="AA53" s="5" t="s">
        <v>425</v>
      </c>
      <c r="AB53" s="5"/>
    </row>
    <row r="54" spans="1:28" ht="39" customHeight="1">
      <c r="A54" s="4" t="s">
        <v>426</v>
      </c>
      <c r="B54" s="4" t="s">
        <v>36</v>
      </c>
      <c r="C54" s="16">
        <v>29.95</v>
      </c>
      <c r="D54" s="4">
        <v>1</v>
      </c>
      <c r="E54" s="16">
        <f t="shared" si="0"/>
        <v>29.95</v>
      </c>
      <c r="F54" s="5" t="s">
        <v>427</v>
      </c>
      <c r="G54" s="5" t="s">
        <v>428</v>
      </c>
      <c r="H54" s="5"/>
      <c r="I54" s="16">
        <v>29.95</v>
      </c>
      <c r="J54" s="16">
        <v>44.93</v>
      </c>
      <c r="K54" s="25"/>
      <c r="L54" s="16" t="s">
        <v>39</v>
      </c>
      <c r="M54" s="16">
        <v>29.95</v>
      </c>
      <c r="N54" s="21">
        <v>325</v>
      </c>
      <c r="O54" s="5" t="s">
        <v>324</v>
      </c>
      <c r="P54" s="5" t="s">
        <v>324</v>
      </c>
      <c r="Q54" s="4" t="s">
        <v>414</v>
      </c>
      <c r="R54" s="5"/>
      <c r="S54" s="5" t="s">
        <v>43</v>
      </c>
      <c r="T54" s="4" t="s">
        <v>44</v>
      </c>
      <c r="U54" s="13" t="s">
        <v>45</v>
      </c>
      <c r="V54" s="5" t="s">
        <v>429</v>
      </c>
      <c r="W54" s="5" t="s">
        <v>397</v>
      </c>
      <c r="X54" s="5" t="s">
        <v>430</v>
      </c>
      <c r="Y54" s="5" t="s">
        <v>431</v>
      </c>
      <c r="Z54" s="5" t="s">
        <v>432</v>
      </c>
      <c r="AA54" s="5" t="s">
        <v>433</v>
      </c>
      <c r="AB54" s="5"/>
    </row>
    <row r="55" spans="1:28" ht="39" customHeight="1">
      <c r="A55" s="4" t="s">
        <v>434</v>
      </c>
      <c r="B55" s="4" t="s">
        <v>36</v>
      </c>
      <c r="C55" s="16">
        <v>29.95</v>
      </c>
      <c r="D55" s="4">
        <v>1</v>
      </c>
      <c r="E55" s="16">
        <f t="shared" si="0"/>
        <v>29.95</v>
      </c>
      <c r="F55" s="5" t="s">
        <v>435</v>
      </c>
      <c r="G55" s="5" t="s">
        <v>436</v>
      </c>
      <c r="H55" s="5"/>
      <c r="I55" s="16">
        <v>29.95</v>
      </c>
      <c r="J55" s="16">
        <v>44.93</v>
      </c>
      <c r="K55" s="25"/>
      <c r="L55" s="16" t="s">
        <v>39</v>
      </c>
      <c r="M55" s="16">
        <v>29.95</v>
      </c>
      <c r="N55" s="21">
        <v>325</v>
      </c>
      <c r="O55" s="5" t="s">
        <v>324</v>
      </c>
      <c r="P55" s="5" t="s">
        <v>324</v>
      </c>
      <c r="Q55" s="4" t="s">
        <v>414</v>
      </c>
      <c r="R55" s="5"/>
      <c r="S55" s="5" t="s">
        <v>43</v>
      </c>
      <c r="T55" s="4" t="s">
        <v>44</v>
      </c>
      <c r="U55" s="13" t="s">
        <v>45</v>
      </c>
      <c r="V55" s="5" t="s">
        <v>437</v>
      </c>
      <c r="W55" s="5" t="s">
        <v>438</v>
      </c>
      <c r="X55" s="5" t="s">
        <v>439</v>
      </c>
      <c r="Y55" s="5" t="s">
        <v>440</v>
      </c>
      <c r="Z55" s="5" t="s">
        <v>441</v>
      </c>
      <c r="AA55" s="5" t="s">
        <v>442</v>
      </c>
      <c r="AB55" s="5"/>
    </row>
    <row r="56" spans="1:28" ht="39" customHeight="1">
      <c r="A56" s="4" t="s">
        <v>443</v>
      </c>
      <c r="B56" s="4" t="s">
        <v>36</v>
      </c>
      <c r="C56" s="16">
        <v>24.95</v>
      </c>
      <c r="D56" s="4">
        <v>1</v>
      </c>
      <c r="E56" s="16">
        <f t="shared" si="0"/>
        <v>24.95</v>
      </c>
      <c r="F56" s="5" t="s">
        <v>444</v>
      </c>
      <c r="G56" s="5" t="s">
        <v>445</v>
      </c>
      <c r="H56" s="5"/>
      <c r="I56" s="16">
        <v>24.95</v>
      </c>
      <c r="J56" s="16">
        <v>37.43</v>
      </c>
      <c r="K56" s="25"/>
      <c r="L56" s="16" t="s">
        <v>39</v>
      </c>
      <c r="M56" s="16">
        <v>24.95</v>
      </c>
      <c r="N56" s="21">
        <v>325</v>
      </c>
      <c r="O56" s="5" t="s">
        <v>324</v>
      </c>
      <c r="P56" s="5" t="s">
        <v>324</v>
      </c>
      <c r="Q56" s="4" t="s">
        <v>414</v>
      </c>
      <c r="R56" s="5"/>
      <c r="S56" s="5" t="s">
        <v>43</v>
      </c>
      <c r="T56" s="4" t="s">
        <v>44</v>
      </c>
      <c r="U56" s="13" t="s">
        <v>45</v>
      </c>
      <c r="V56" s="5" t="s">
        <v>446</v>
      </c>
      <c r="W56" s="5" t="s">
        <v>447</v>
      </c>
      <c r="X56" s="5" t="s">
        <v>354</v>
      </c>
      <c r="Y56" s="5" t="s">
        <v>448</v>
      </c>
      <c r="Z56" s="5" t="s">
        <v>449</v>
      </c>
      <c r="AA56" s="5" t="s">
        <v>450</v>
      </c>
      <c r="AB56" s="5"/>
    </row>
    <row r="57" spans="1:28" ht="39" customHeight="1">
      <c r="A57" s="4" t="s">
        <v>451</v>
      </c>
      <c r="B57" s="4" t="s">
        <v>36</v>
      </c>
      <c r="C57" s="16">
        <v>32.950000000000003</v>
      </c>
      <c r="D57" s="4">
        <v>1</v>
      </c>
      <c r="E57" s="16">
        <f t="shared" si="0"/>
        <v>32.950000000000003</v>
      </c>
      <c r="F57" s="5" t="s">
        <v>452</v>
      </c>
      <c r="G57" s="5" t="s">
        <v>453</v>
      </c>
      <c r="H57" s="5"/>
      <c r="I57" s="16">
        <v>32.950000000000003</v>
      </c>
      <c r="J57" s="16">
        <v>49.43</v>
      </c>
      <c r="K57" s="25"/>
      <c r="L57" s="16" t="s">
        <v>39</v>
      </c>
      <c r="M57" s="16">
        <v>32.950000000000003</v>
      </c>
      <c r="N57" s="21">
        <v>325</v>
      </c>
      <c r="O57" s="5" t="s">
        <v>324</v>
      </c>
      <c r="P57" s="5" t="s">
        <v>324</v>
      </c>
      <c r="Q57" s="4" t="s">
        <v>454</v>
      </c>
      <c r="R57" s="5"/>
      <c r="S57" s="5" t="s">
        <v>43</v>
      </c>
      <c r="T57" s="4" t="s">
        <v>44</v>
      </c>
      <c r="U57" s="13" t="s">
        <v>45</v>
      </c>
      <c r="V57" s="5" t="s">
        <v>455</v>
      </c>
      <c r="W57" s="5" t="s">
        <v>456</v>
      </c>
      <c r="X57" s="5" t="s">
        <v>457</v>
      </c>
      <c r="Y57" s="5" t="s">
        <v>458</v>
      </c>
      <c r="Z57" s="5" t="s">
        <v>459</v>
      </c>
      <c r="AA57" s="5" t="s">
        <v>460</v>
      </c>
      <c r="AB57" s="5"/>
    </row>
    <row r="58" spans="1:28" ht="15" customHeight="1">
      <c r="E58" s="26">
        <f>SUM(E11:E57)</f>
        <v>2757.3399999999979</v>
      </c>
      <c r="I58" s="17">
        <f>SUM(I11:I57)</f>
        <v>2757.3399999999979</v>
      </c>
      <c r="J58" s="17">
        <f>SUM(J11:J57)</f>
        <v>3555.6999999999957</v>
      </c>
      <c r="K58" s="17">
        <f>SUM(K11:K57)</f>
        <v>0</v>
      </c>
      <c r="L58" s="17"/>
      <c r="M58" s="17">
        <f>SUM(M11:M57)</f>
        <v>949.98000000000047</v>
      </c>
      <c r="N58" s="17"/>
    </row>
  </sheetData>
  <autoFilter ref="A10:AB58"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2023-09-12T18:31:13Z</dcterms:modified>
</cp:coreProperties>
</file>