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66EE2EF1-E9E2-4852-B862-6CE5F6798A90}" xr6:coauthVersionLast="47" xr6:coauthVersionMax="47" xr10:uidLastSave="{00000000-0000-0000-0000-000000000000}"/>
  <bookViews>
    <workbookView xWindow="57480" yWindow="8250" windowWidth="29040" windowHeight="15840"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7" l="1"/>
  <c r="K58" i="7"/>
  <c r="J58" i="7"/>
  <c r="I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58" i="7" s="1"/>
  <c r="E11" i="7"/>
</calcChain>
</file>

<file path=xl/sharedStrings.xml><?xml version="1.0" encoding="utf-8"?>
<sst xmlns="http://schemas.openxmlformats.org/spreadsheetml/2006/main" count="826" uniqueCount="451">
  <si>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</si>
  <si>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</si>
  <si>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</si>
  <si>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</si>
  <si>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</si>
  <si>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</si>
  <si>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</si>
  <si>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</si>
  <si>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</si>
  <si>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</si>
  <si>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</si>
  <si>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</si>
  <si>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</si>
  <si>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</si>
  <si>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</si>
  <si>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</si>
  <si>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</si>
  <si>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</si>
  <si>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</si>
  <si>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</si>
  <si>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</si>
  <si>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</si>
  <si>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</si>
  <si>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</si>
  <si>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</si>
  <si>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</si>
  <si>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</si>
  <si>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</si>
  <si>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</si>
  <si>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</si>
  <si>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</si>
  <si>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</si>
  <si>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13-Sep-2023</t>
  </si>
  <si>
    <t>Market – Academic</t>
  </si>
  <si>
    <t>Details - Not Shared</t>
  </si>
  <si>
    <t>3321953</t>
  </si>
  <si>
    <t>1B1U</t>
  </si>
  <si>
    <t>Communicate, Lead, and Transform</t>
  </si>
  <si>
    <t xml:space="preserve"> William J. Murray</t>
  </si>
  <si>
    <t>N</t>
  </si>
  <si>
    <t>J. Ross Publishing</t>
  </si>
  <si>
    <t>Independent Publishers Group</t>
  </si>
  <si>
    <t>2022</t>
  </si>
  <si>
    <t>English</t>
  </si>
  <si>
    <t>EBOOK EPUB</t>
  </si>
  <si>
    <t>Y</t>
  </si>
  <si>
    <t>HD30.3</t>
  </si>
  <si>
    <t>658.4/5</t>
  </si>
  <si>
    <t>BUSINESS &amp; ECONOMICS / Business Communication / General, BUSINESS &amp; ECONOMICS / Leadership</t>
  </si>
  <si>
    <t>Communication in management., Leadership.</t>
  </si>
  <si>
    <t>9781604271867</t>
  </si>
  <si>
    <t>9781604278439</t>
  </si>
  <si>
    <t>3292662</t>
  </si>
  <si>
    <t>Developing Cross-Cultural Competence for Leaders</t>
  </si>
  <si>
    <t xml:space="preserve"> Joseph J. Thomas</t>
  </si>
  <si>
    <t>Routledge</t>
  </si>
  <si>
    <t>Taylor &amp; Francis (Unlimited)</t>
  </si>
  <si>
    <t>EBOOK EPUB,PDF</t>
  </si>
  <si>
    <t>HM1261</t>
  </si>
  <si>
    <t>303.3/4</t>
  </si>
  <si>
    <t>BUSINESS &amp; ECONOMICS / Leadership, PSYCHOLOGY / General, PSYCHOLOGY / Applied Psychology</t>
  </si>
  <si>
    <t>Cultural competence., Intercultural communication., Leadership., Multiculturalism.</t>
  </si>
  <si>
    <t>9781032100432</t>
  </si>
  <si>
    <t>9781000592351</t>
  </si>
  <si>
    <t>3289749</t>
  </si>
  <si>
    <t>Preparing Leaders of Nonprofit Organizations</t>
  </si>
  <si>
    <t xml:space="preserve"> William A Brown</t>
  </si>
  <si>
    <t>2023</t>
  </si>
  <si>
    <t>HD62.6 .P74 2023</t>
  </si>
  <si>
    <t>658/.048</t>
  </si>
  <si>
    <t>POLITICAL SCIENCE / Public Affairs &amp; Administration, POLITICAL SCIENCE / NGOs (Non-Governmental Organizations)</t>
  </si>
  <si>
    <t>Leadership., Nonprofit organizations--Management.</t>
  </si>
  <si>
    <t>9781032277806</t>
  </si>
  <si>
    <t>9781000595796</t>
  </si>
  <si>
    <t>3187654</t>
  </si>
  <si>
    <t>Decision Leadership</t>
  </si>
  <si>
    <t xml:space="preserve"> Don A. Moore</t>
  </si>
  <si>
    <t>Yale University Press</t>
  </si>
  <si>
    <t>HD57.7</t>
  </si>
  <si>
    <t>658.4/092</t>
  </si>
  <si>
    <t>BUSINESS &amp; ECONOMICS / Management, BUSINESS &amp; ECONOMICS / Leadership, BUSINESS &amp; ECONOMICS / Organizational Behavior</t>
  </si>
  <si>
    <t>Decision making., Leadership., Management.</t>
  </si>
  <si>
    <t>9780300259698</t>
  </si>
  <si>
    <t>9780300265521</t>
  </si>
  <si>
    <t>3175518</t>
  </si>
  <si>
    <t>Go for Bold</t>
  </si>
  <si>
    <t xml:space="preserve"> Rosie Yeo</t>
  </si>
  <si>
    <t>Major Street Publishing</t>
  </si>
  <si>
    <t>HD53</t>
  </si>
  <si>
    <t>658.4/063</t>
  </si>
  <si>
    <t>BUSINESS &amp; ECONOMICS / General, BUSINESS &amp; ECONOMICS / Strategic Planning</t>
  </si>
  <si>
    <t>Business strategy., Creative ability in business--Management., Leadership., Success in business.</t>
  </si>
  <si>
    <t>9781922611307</t>
  </si>
  <si>
    <t>9781922611314</t>
  </si>
  <si>
    <t>3158743</t>
  </si>
  <si>
    <t>Leadership for the Greater Good: A Textbook for Leaders</t>
  </si>
  <si>
    <t xml:space="preserve"> Dan R. Ebener</t>
  </si>
  <si>
    <t>Paulist Press</t>
  </si>
  <si>
    <t>Paulist Press, Inc.</t>
  </si>
  <si>
    <t>2021</t>
  </si>
  <si>
    <t>BUSINESS &amp; ECONOMICS / Leadership, RELIGION / Christian Ministry / Pastoral Resources, RELIGION / Christian Living / Leadership &amp; Mentoring</t>
  </si>
  <si>
    <t>Leadership.</t>
  </si>
  <si>
    <t>9780809155200</t>
  </si>
  <si>
    <t>9781587689154</t>
  </si>
  <si>
    <t>3158598</t>
  </si>
  <si>
    <t>Being Essential</t>
  </si>
  <si>
    <t xml:space="preserve"> Dain Dunston</t>
  </si>
  <si>
    <t>Disruption Books</t>
  </si>
  <si>
    <t>BF637.L4</t>
  </si>
  <si>
    <t>158/.4</t>
  </si>
  <si>
    <t>BUSINESS &amp; ECONOMICS / Leadership, SELF-HELP / Personal Growth / General</t>
  </si>
  <si>
    <t>Leadership--Psychological aspects., Self-actualization (Psychology), Self-consciousness (Awareness)</t>
  </si>
  <si>
    <t>9781633310599</t>
  </si>
  <si>
    <t>9781633310605</t>
  </si>
  <si>
    <t>3146823</t>
  </si>
  <si>
    <t>The Christian Leadership Dilemma: How to Move Ahead with Grace and Keep the Faith</t>
  </si>
  <si>
    <t xml:space="preserve"> Magnelli, F.D.</t>
  </si>
  <si>
    <t>Morgan James Faith</t>
  </si>
  <si>
    <t>Morgan James Publishing</t>
  </si>
  <si>
    <t>BV652.1</t>
  </si>
  <si>
    <t>253</t>
  </si>
  <si>
    <t>RELIGION / Christian Theology / Ethics, RELIGION / Faith, RELIGION / Christian Living / Leadership &amp; Mentoring</t>
  </si>
  <si>
    <t>Christian leadership.</t>
  </si>
  <si>
    <t>9781631957048</t>
  </si>
  <si>
    <t>3123033</t>
  </si>
  <si>
    <t>Service Mindset</t>
  </si>
  <si>
    <t xml:space="preserve"> Jaquie Scammell</t>
  </si>
  <si>
    <t>HF5415.5</t>
  </si>
  <si>
    <t>658.812</t>
  </si>
  <si>
    <t>BUSINESS &amp; ECONOMICS / Management</t>
  </si>
  <si>
    <t>Consumer satisfaction., Customer services--Management., Interpersonal communication., Leadership., Service industries--Customer services.</t>
  </si>
  <si>
    <t>9780648662624</t>
  </si>
  <si>
    <t>9780648753018</t>
  </si>
  <si>
    <t>3123016</t>
  </si>
  <si>
    <t>Quietly Powerful</t>
  </si>
  <si>
    <t xml:space="preserve"> Megumi Miki</t>
  </si>
  <si>
    <t>2020</t>
  </si>
  <si>
    <t>HD57.7 .M55 2020</t>
  </si>
  <si>
    <t>Introverts., Leadership., Leadership--Psychological aspects., Personality and occupation., Work environment--Psychological aspects.</t>
  </si>
  <si>
    <t>9780648515951</t>
  </si>
  <si>
    <t>9780648515968</t>
  </si>
  <si>
    <t>3123013</t>
  </si>
  <si>
    <t>The Dynamic Leader</t>
  </si>
  <si>
    <t xml:space="preserve"> Shelley Flett</t>
  </si>
  <si>
    <t>2019</t>
  </si>
  <si>
    <t>HD57.7 .F54 2019eb</t>
  </si>
  <si>
    <t>658.4092</t>
  </si>
  <si>
    <t>9780648479505</t>
  </si>
  <si>
    <t>9780648479512</t>
  </si>
  <si>
    <t>3122994</t>
  </si>
  <si>
    <t>Lead the Room</t>
  </si>
  <si>
    <t xml:space="preserve"> Shane Hatton</t>
  </si>
  <si>
    <t>HD57.7 .H388 2019</t>
  </si>
  <si>
    <t>BUSINESS &amp; ECONOMICS / Leadership</t>
  </si>
  <si>
    <t>9780648479529</t>
  </si>
  <si>
    <t>9780648479536</t>
  </si>
  <si>
    <t>3122993</t>
  </si>
  <si>
    <t>Outside-In Downside-Up Leadership</t>
  </si>
  <si>
    <t xml:space="preserve"> Jason T Smith</t>
  </si>
  <si>
    <t>2018</t>
  </si>
  <si>
    <t>HD57.7 .S658 2018</t>
  </si>
  <si>
    <t>303.34</t>
  </si>
  <si>
    <t>Leadership--Moral and ethical aspects.</t>
  </si>
  <si>
    <t>9780648294146</t>
  </si>
  <si>
    <t>9780648294177</t>
  </si>
  <si>
    <t>3107618</t>
  </si>
  <si>
    <t>Developing Leaders For Real</t>
  </si>
  <si>
    <t xml:space="preserve"> Harry Gray</t>
  </si>
  <si>
    <t>Anne Gimson</t>
  </si>
  <si>
    <t>Emerald Publishing Limited</t>
  </si>
  <si>
    <t>Emerald Publishing</t>
  </si>
  <si>
    <t>HD57.7 .D48 2022eb</t>
  </si>
  <si>
    <t>650.1</t>
  </si>
  <si>
    <t>Leadership., Organizational effectiveness.</t>
  </si>
  <si>
    <t>9781800713659</t>
  </si>
  <si>
    <t>9781800713642</t>
  </si>
  <si>
    <t>3104876</t>
  </si>
  <si>
    <t>Strategy As Leadership</t>
  </si>
  <si>
    <t xml:space="preserve"> Roberto S. Vassolo</t>
  </si>
  <si>
    <t>Stanford Business Books</t>
  </si>
  <si>
    <t>Stanford University Press</t>
  </si>
  <si>
    <t>HD30.28 .V388 2022</t>
  </si>
  <si>
    <t>658.4/012</t>
  </si>
  <si>
    <t>BUSINESS &amp; ECONOMICS / Management, BUSINESS &amp; ECONOMICS / Strategic Planning, BUSINESS &amp; ECONOMICS / Organizational Development</t>
  </si>
  <si>
    <t>Leadership., Organizational change., Strategic planning.</t>
  </si>
  <si>
    <t>9781503629134</t>
  </si>
  <si>
    <t>9781503629820</t>
  </si>
  <si>
    <t>3099519</t>
  </si>
  <si>
    <t>Design Leadership Ignited</t>
  </si>
  <si>
    <t xml:space="preserve"> Eric Quint</t>
  </si>
  <si>
    <t>Gerda Gemser</t>
  </si>
  <si>
    <t>658.5/752</t>
  </si>
  <si>
    <t>BUSINESS &amp; ECONOMICS / Management, BUSINESS &amp; ECONOMICS / Strategic Planning, BUSINESS &amp; ECONOMICS / Organizational Behavior</t>
  </si>
  <si>
    <t>Industrial design--Management., Leadership.</t>
  </si>
  <si>
    <t>9781503613966</t>
  </si>
  <si>
    <t>9781503629868</t>
  </si>
  <si>
    <t>3098396</t>
  </si>
  <si>
    <t>Leadership Lessons From a Team Captain: The Guide to Leading Teams with Trust, Transparency and Empathy</t>
  </si>
  <si>
    <t xml:space="preserve"> Ungar, Ciara</t>
  </si>
  <si>
    <t>BUSINESS &amp; ECONOMICS / Management, BUSINESS &amp; ECONOMICS / Leadership, BUSINESS &amp; ECONOMICS / Nonprofit Organizations &amp; Charities / Management &amp; Leadership</t>
  </si>
  <si>
    <t>Executive ability., Leadership., Sports teams--Psychological aspects., Teams in the workplace.</t>
  </si>
  <si>
    <t>9781631956645</t>
  </si>
  <si>
    <t>3096007</t>
  </si>
  <si>
    <t>Performance Management for the Modern Leader</t>
  </si>
  <si>
    <t xml:space="preserve"> Cam Caldwell</t>
  </si>
  <si>
    <t>Nova</t>
  </si>
  <si>
    <t>Nova Science Publishers, Inc.</t>
  </si>
  <si>
    <t>EBOOK PDF</t>
  </si>
  <si>
    <t>BUSINESS &amp; ECONOMICS / Human Resources &amp; Personnel Management</t>
  </si>
  <si>
    <t>Leadership., Personnel management.</t>
  </si>
  <si>
    <t>9781685073367</t>
  </si>
  <si>
    <t>9781685074159</t>
  </si>
  <si>
    <t>3060091</t>
  </si>
  <si>
    <t>Inspiring Generational Leadership: Your Guide to Design a Conscious Culture</t>
  </si>
  <si>
    <t xml:space="preserve"> Forsythe, DeLinda</t>
  </si>
  <si>
    <t>BUSINESS &amp; ECONOMICS / Business Ethics, BUSINESS &amp; ECONOMICS / Leadership, BUSINESS &amp; ECONOMICS / Workplace Culture</t>
  </si>
  <si>
    <t>Corporate culture., Leadership., Social responsibility of business.</t>
  </si>
  <si>
    <t>9781631956225</t>
  </si>
  <si>
    <t>3038628</t>
  </si>
  <si>
    <t>Informal Leadership, Strategy and Organizational Change</t>
  </si>
  <si>
    <t xml:space="preserve"> Brenetia J. Adams-Robinson</t>
  </si>
  <si>
    <t>HD58.8 .A325 2022</t>
  </si>
  <si>
    <t>658.4/06</t>
  </si>
  <si>
    <t>BUSINESS &amp; ECONOMICS / Business Communication / General, BUSINESS &amp; ECONOMICS / Business Etiquette, BUSINESS &amp; ECONOMICS / Human Resources &amp; Personnel Management, BUSINESS &amp; ECONOMICS / Management, BUSINESS &amp; ECONOMICS / Leadership, BUSINESS &amp; ECONOMICS / Organizational Behavior, BUSINESS &amp; ECONOMICS / Organizational Development</t>
  </si>
  <si>
    <t>Leadership., Management., Organizational change., Organizational effectiveness., Teams in the workplace.</t>
  </si>
  <si>
    <t>9780367334659</t>
  </si>
  <si>
    <t>9780429319969</t>
  </si>
  <si>
    <t>3017564</t>
  </si>
  <si>
    <t>Simple Truths of Leadership</t>
  </si>
  <si>
    <t xml:space="preserve"> Ken Blanchard</t>
  </si>
  <si>
    <t>Berrett-Koehler Publishers</t>
  </si>
  <si>
    <t>Berrett-Koehler Publishers, Inc.</t>
  </si>
  <si>
    <t>HD57.7 .B5633 2021</t>
  </si>
  <si>
    <t>BUSINESS &amp; ECONOMICS / Motivational, BUSINESS &amp; ECONOMICS / Leadership, BUSINESS &amp; ECONOMICS / Workplace Culture</t>
  </si>
  <si>
    <t>Leadership., Trust.</t>
  </si>
  <si>
    <t>9781523000630</t>
  </si>
  <si>
    <t>3004265</t>
  </si>
  <si>
    <t>Buried Talents</t>
  </si>
  <si>
    <t xml:space="preserve"> Susan Harris Howell</t>
  </si>
  <si>
    <t>IVP Academic</t>
  </si>
  <si>
    <t>Inter-Varsity Press</t>
  </si>
  <si>
    <t>BV4415 .H695 2022</t>
  </si>
  <si>
    <t>253.082</t>
  </si>
  <si>
    <t>RELIGION / Christian Living / Professional Growth, RELIGION / Sexuality &amp; Gender Studies, RELIGION / Christian Living / Leadership &amp; Mentoring, SOCIAL SCIENCE / Gender Studies</t>
  </si>
  <si>
    <t>Christian leadership., Leadership--Religious aspects--Christianity., Male domination (Social structure), Sex discrimination against women., Sex role--Religious aspects--Christianity., Women in church work.</t>
  </si>
  <si>
    <t>9781514002506</t>
  </si>
  <si>
    <t>9781514002513</t>
  </si>
  <si>
    <t>2967200</t>
  </si>
  <si>
    <t>Lead Differently</t>
  </si>
  <si>
    <t xml:space="preserve"> Larry Titus</t>
  </si>
  <si>
    <t>HigherLife Publishing</t>
  </si>
  <si>
    <t>BT304</t>
  </si>
  <si>
    <t>232.903</t>
  </si>
  <si>
    <t>RELIGION / Christian Ministry / Pastoral Resources, RELIGION / Christian Living / Leadership &amp; Mentoring</t>
  </si>
  <si>
    <t>Leadership--Religious aspects--Christianity.</t>
  </si>
  <si>
    <t>9781954533264</t>
  </si>
  <si>
    <t>9781954533271</t>
  </si>
  <si>
    <t>2964740</t>
  </si>
  <si>
    <t>The Spiritual Life of a Leader</t>
  </si>
  <si>
    <t xml:space="preserve"> Boyd Bailey</t>
  </si>
  <si>
    <t>Harvest House Publishers</t>
  </si>
  <si>
    <t>Harvest House Publishers, Inc.</t>
  </si>
  <si>
    <t>BV4597.53.L43</t>
  </si>
  <si>
    <t>248.8/8</t>
  </si>
  <si>
    <t>RELIGION / Christian Living / Spiritual Growth, RELIGION / Leadership, RELIGION / Christian Living / Leadership &amp; Mentoring</t>
  </si>
  <si>
    <t>9780736982450</t>
  </si>
  <si>
    <t>9780736982467</t>
  </si>
  <si>
    <t>2963659</t>
  </si>
  <si>
    <t>Becoming a Peaceful Powered Leader: How to Shed Fear, Live Courageously, and Own Your Peace</t>
  </si>
  <si>
    <t xml:space="preserve"> Narlock, Jared</t>
  </si>
  <si>
    <t>BF637.L4 N37 2022eb</t>
  </si>
  <si>
    <t>158.4</t>
  </si>
  <si>
    <t>BUSINESS &amp; ECONOMICS / Leadership, BUSINESS &amp; ECONOMICS / Organizational Development, BUSINESS &amp; ECONOMICS / Personal Success</t>
  </si>
  <si>
    <t>Leadership--Psychological aspects., Peace of mind., Success in business.</t>
  </si>
  <si>
    <t>9781631955341</t>
  </si>
  <si>
    <t>2962068</t>
  </si>
  <si>
    <t>The Way of the Leader</t>
  </si>
  <si>
    <t xml:space="preserve"> BH Tan</t>
  </si>
  <si>
    <t>Marshall Cavendish International</t>
  </si>
  <si>
    <t>Marshall Cavendish International (Asia) Pte Ltd</t>
  </si>
  <si>
    <t>HD57.7 .T366 2021eb</t>
  </si>
  <si>
    <t>Leadership., Management.</t>
  </si>
  <si>
    <t>9789814928878</t>
  </si>
  <si>
    <t>9789814974431</t>
  </si>
  <si>
    <t>2953218</t>
  </si>
  <si>
    <t>Crucible Leadership: Embrace Your Trials to Lead a Life of Significance</t>
  </si>
  <si>
    <t xml:space="preserve"> Fairfax, Warwick</t>
  </si>
  <si>
    <t>Mount Tabor Media</t>
  </si>
  <si>
    <t>BUSINESS &amp; ECONOMICS / Leadership, SELF-HELP / Motivational &amp; Inspirational</t>
  </si>
  <si>
    <t>Business failures., Leadership., Self-actualization (Psychology), Success.</t>
  </si>
  <si>
    <t>9781631954771</t>
  </si>
  <si>
    <t>2953217</t>
  </si>
  <si>
    <t>Leader by Accident: Lessons in Leadership, Loss and Life</t>
  </si>
  <si>
    <t xml:space="preserve"> Rafferty, Jim</t>
  </si>
  <si>
    <t>9781631954665</t>
  </si>
  <si>
    <t>2948503</t>
  </si>
  <si>
    <t>Big Results Leadership</t>
  </si>
  <si>
    <t xml:space="preserve"> Mark Croston</t>
  </si>
  <si>
    <t>B&amp;H Books</t>
  </si>
  <si>
    <t>B&amp;H Publishing Group</t>
  </si>
  <si>
    <t>BV652.1 C76 2021eb</t>
  </si>
  <si>
    <t>RELIGION / Leadership, RELIGION / Christian Ministry / Pastoral Resources, RELIGION / Christian Living / Leadership &amp; Mentoring, RELIGION / Christian Ministry / General</t>
  </si>
  <si>
    <t>9781087738345</t>
  </si>
  <si>
    <t>9781087738369</t>
  </si>
  <si>
    <t>2946139</t>
  </si>
  <si>
    <t>Leadership in the Digital Age: How to Inspire Your Team</t>
  </si>
  <si>
    <t xml:space="preserve"> Verbree, Robert J.</t>
  </si>
  <si>
    <t>HD57.7 .V47 2021eb</t>
  </si>
  <si>
    <t>BUSINESS &amp; ECONOMICS / Leadership, BUSINESS &amp; ECONOMICS / Personal Success, SELF-HELP / Motivational &amp; Inspirational</t>
  </si>
  <si>
    <t>Leadership., Technological innovations.</t>
  </si>
  <si>
    <t>9781631953507</t>
  </si>
  <si>
    <t>2942435</t>
  </si>
  <si>
    <t>Iron-Sharpened Leadership</t>
  </si>
  <si>
    <t xml:space="preserve"> John L. Gronski</t>
  </si>
  <si>
    <t>Fidelis Publishing</t>
  </si>
  <si>
    <t>BUSINESS &amp; ECONOMICS / Leadership, RELIGION / Christian Living / Leadership &amp; Mentoring</t>
  </si>
  <si>
    <t>9781735856360</t>
  </si>
  <si>
    <t>9781735856377</t>
  </si>
  <si>
    <t>2933083</t>
  </si>
  <si>
    <t>Becoming Inclusive: A Worthy Pursuit in Leadership</t>
  </si>
  <si>
    <t xml:space="preserve"> Helen Abdali Soosan Fagan</t>
  </si>
  <si>
    <t>Information Age Publishing</t>
  </si>
  <si>
    <t>HN90.M84</t>
  </si>
  <si>
    <t>305.800973</t>
  </si>
  <si>
    <t>BUSINESS &amp; ECONOMICS / Leadership, BUSINESS &amp; ECONOMICS / Globalization</t>
  </si>
  <si>
    <t>Cultural awareness--United States., Leadership--Social aspects., Multiculturalism--United States., Social integration--United States., Toleration--United States.</t>
  </si>
  <si>
    <t>9781648025235</t>
  </si>
  <si>
    <t>9781648025259</t>
  </si>
  <si>
    <t>2895801</t>
  </si>
  <si>
    <t>Change From the Inside Out</t>
  </si>
  <si>
    <t xml:space="preserve"> Erika Andersen</t>
  </si>
  <si>
    <t>HD58.8 .A679 2021eb</t>
  </si>
  <si>
    <t>BUSINESS &amp; ECONOMICS / Leadership, BUSINESS &amp; ECONOMICS / Workplace Culture, BUSINESS &amp; ECONOMICS / Organizational Development</t>
  </si>
  <si>
    <t>Leadership., Organizational change., Teams in the workplace.</t>
  </si>
  <si>
    <t>9781523000401</t>
  </si>
  <si>
    <t>2891345</t>
  </si>
  <si>
    <t>Positively Energizing Leadership</t>
  </si>
  <si>
    <t xml:space="preserve"> Kim Cameron</t>
  </si>
  <si>
    <t>HD57.7 .C3539 2021eb</t>
  </si>
  <si>
    <t>BUSINESS &amp; ECONOMICS / Management, BUSINESS &amp; ECONOMICS / Leadership, BUSINESS &amp; ECONOMICS / Workplace Culture</t>
  </si>
  <si>
    <t>Interpersonal relations., Leadership., Organizational effectiveness--Management.</t>
  </si>
  <si>
    <t>9781523093847</t>
  </si>
  <si>
    <t>2746607</t>
  </si>
  <si>
    <t>Opening Doors to Diversity in Leadership</t>
  </si>
  <si>
    <t xml:space="preserve"> Bobby Siu</t>
  </si>
  <si>
    <t>Rotman-UTP Publishing</t>
  </si>
  <si>
    <t>University of Toronto Press</t>
  </si>
  <si>
    <t>HD57.7 .S58 2021</t>
  </si>
  <si>
    <t>BUSINESS &amp; ECONOMICS / Human Resources &amp; Personnel Management, BUSINESS &amp; ECONOMICS / Management, BUSINESS &amp; ECONOMICS / Leadership</t>
  </si>
  <si>
    <t>Diversity in the workplace., Leadership.</t>
  </si>
  <si>
    <t>9781487500870</t>
  </si>
  <si>
    <t>9781487511975</t>
  </si>
  <si>
    <t>2720347</t>
  </si>
  <si>
    <t>Thoughtful Leadership</t>
  </si>
  <si>
    <t xml:space="preserve"> Fiona Buckland</t>
  </si>
  <si>
    <t>Leaping Hare Press</t>
  </si>
  <si>
    <t>Quarto Publishing Group</t>
  </si>
  <si>
    <t>BUSINESS &amp; ECONOMICS / Leadership, BODY, MIND &amp; SPIRIT / Mindfulness &amp; Meditation, SELF-HELP / Motivational &amp; Inspirational</t>
  </si>
  <si>
    <t>Leadership., Mindfulness (Psychology)</t>
  </si>
  <si>
    <t>9780711261716</t>
  </si>
  <si>
    <t>9780711261723</t>
  </si>
  <si>
    <t>2712156</t>
  </si>
  <si>
    <t>Leadership, Leaders and Leading</t>
  </si>
  <si>
    <t xml:space="preserve"> Ronald R. Sims</t>
  </si>
  <si>
    <t>HF5549 .S56 2021</t>
  </si>
  <si>
    <t>BUSINESS &amp; ECONOMICS / Human Resources &amp; Personnel Management, BUSINESS &amp; ECONOMICS / Leadership, BUSINESS &amp; ECONOMICS / Organizational Behavior</t>
  </si>
  <si>
    <t>Communication in management., Computer networks--Security measures., Conflict management., Employees--Training of., Industrial management., Leadership., Organizational change., Personnel management.</t>
  </si>
  <si>
    <t>9781648023484</t>
  </si>
  <si>
    <t>9781648023507</t>
  </si>
  <si>
    <t>2683636</t>
  </si>
  <si>
    <t>Faithful Leaders</t>
  </si>
  <si>
    <t xml:space="preserve"> Rico Tice</t>
  </si>
  <si>
    <t>The Good Book Company</t>
  </si>
  <si>
    <t>Good Book Company</t>
  </si>
  <si>
    <t>BV652.1 .T53 2021</t>
  </si>
  <si>
    <t>RELIGION / Christian Living / Professional Growth, RELIGION / Leadership, RELIGION / Christian Living / Leadership &amp; Mentoring</t>
  </si>
  <si>
    <t>9781784985882</t>
  </si>
  <si>
    <t>2678755</t>
  </si>
  <si>
    <t>Servant Leadership in Management Practice: Welcome to the Foodbank</t>
  </si>
  <si>
    <t xml:space="preserve"> Suzanne Kane, Author</t>
  </si>
  <si>
    <t>Cambridge Scholars Publishing</t>
  </si>
  <si>
    <t>HM1261 .K345 2020eb</t>
  </si>
  <si>
    <t>BUSINESS &amp; ECONOMICS / Management, BUSINESS &amp; ECONOMICS / Leadership</t>
  </si>
  <si>
    <t>Food banks., Servant leadership., Voluntarism.</t>
  </si>
  <si>
    <t>9781527560369</t>
  </si>
  <si>
    <t>9781527561991</t>
  </si>
  <si>
    <t>2641735</t>
  </si>
  <si>
    <t>Power of Love Leadership</t>
  </si>
  <si>
    <t xml:space="preserve"> Sarah Higgins</t>
  </si>
  <si>
    <t>SRA Books</t>
  </si>
  <si>
    <t>BUSINESS &amp; ECONOMICS / Decision-Making &amp; Problem Solving, BUSINESS &amp; ECONOMICS / Management, BUSINESS &amp; ECONOMICS / Motivational</t>
  </si>
  <si>
    <t>Interpersonal relations., Leadership., Success.</t>
  </si>
  <si>
    <t>9781912300341</t>
  </si>
  <si>
    <t>9781912300358</t>
  </si>
  <si>
    <t>2625133</t>
  </si>
  <si>
    <t>Leadership for Sustainability</t>
  </si>
  <si>
    <t xml:space="preserve"> R. Bruce Hull</t>
  </si>
  <si>
    <t>David P. Robertson</t>
  </si>
  <si>
    <t>Island Press</t>
  </si>
  <si>
    <t>HC79.E5 H85 2020</t>
  </si>
  <si>
    <t>338.9/27</t>
  </si>
  <si>
    <t>BUSINESS &amp; ECONOMICS / General, BUSINESS &amp; ECONOMICS / Skills, BUSINESS &amp; ECONOMICS / Leadership, BUSINESS &amp; ECONOMICS / Green Business</t>
  </si>
  <si>
    <t>Leadership., Sustainability., Sustainable development.</t>
  </si>
  <si>
    <t>9781642831672</t>
  </si>
  <si>
    <t>9781642831689</t>
  </si>
  <si>
    <t>2552960</t>
  </si>
  <si>
    <t>Essential Habits of Relational Leaders</t>
  </si>
  <si>
    <t>RELIGION / Christian Living / Leadership &amp; Mentoring</t>
  </si>
  <si>
    <t>Interpersonal relations--Religious aspects--Christianity., Leadership--Religious aspects--Christianity.</t>
  </si>
  <si>
    <t>9780736975568</t>
  </si>
  <si>
    <t>9780736977999</t>
  </si>
  <si>
    <t>2527573</t>
  </si>
  <si>
    <t>Leadership In Disruptive Times</t>
  </si>
  <si>
    <t xml:space="preserve"> Sattar Bawany</t>
  </si>
  <si>
    <t>Business Expert Press</t>
  </si>
  <si>
    <t>HD57.7 .B39 2020</t>
  </si>
  <si>
    <t>BUSINESS &amp; ECONOMICS / Management, BUSINESS &amp; ECONOMICS / Leadership, BUSINESS &amp; ECONOMICS / Development / Sustainable Development</t>
  </si>
  <si>
    <t>COVID-19 (Disease), Industrial revolution., Leadership.</t>
  </si>
  <si>
    <t>9781952538360</t>
  </si>
  <si>
    <t>9781952538377</t>
  </si>
  <si>
    <t>2499856</t>
  </si>
  <si>
    <t>Servant-Leadership and Forgiveness</t>
  </si>
  <si>
    <t xml:space="preserve"> Jiying Song</t>
  </si>
  <si>
    <t>Dung Q. Tran,Shann Ray Ferch</t>
  </si>
  <si>
    <t>SUNY Press</t>
  </si>
  <si>
    <t>State University of New York Press</t>
  </si>
  <si>
    <t>HD57.7 .S4587 2020</t>
  </si>
  <si>
    <t>Empathy., Forgiveness., Leadership., Nurturing behavior., Organizational effectiveness.</t>
  </si>
  <si>
    <t>9781438479217</t>
  </si>
  <si>
    <t>9781438479231</t>
  </si>
  <si>
    <t>2369756</t>
  </si>
  <si>
    <t>A Handbook of Leadership Styles</t>
  </si>
  <si>
    <t xml:space="preserve"> Ozgur Demirtas, Editor</t>
  </si>
  <si>
    <t>HD57.7 .H36 2020eb</t>
  </si>
  <si>
    <t>9781527545984</t>
  </si>
  <si>
    <t>9781527546578</t>
  </si>
  <si>
    <t>2363039</t>
  </si>
  <si>
    <t>The Leader in You</t>
  </si>
  <si>
    <t xml:space="preserve"> Ebony S. Small</t>
  </si>
  <si>
    <t>IVP</t>
  </si>
  <si>
    <t>BUSINESS &amp; ECONOMICS / Leadership, RELIGION / Leadership, RELIGION / Christian Living / Leadership &amp; Mentoring, SELF-HELP / Personal Growth / Success</t>
  </si>
  <si>
    <t>9780830831838</t>
  </si>
  <si>
    <t>9780830831845</t>
  </si>
  <si>
    <t>2328662</t>
  </si>
  <si>
    <t>Untapped Agility</t>
  </si>
  <si>
    <t xml:space="preserve"> Jesse Fewell</t>
  </si>
  <si>
    <t>HD58.8 .F48 2020</t>
  </si>
  <si>
    <t>BUSINESS &amp; ECONOMICS / Leadership, BUSINESS &amp; ECONOMICS / Workplace Culture, BUSINESS &amp; ECONOMICS / Project Management</t>
  </si>
  <si>
    <t>Leadership., Organizational change--Management.</t>
  </si>
  <si>
    <t>9781523088317</t>
  </si>
  <si>
    <t>ACL 2022 Leadership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</si>
</sst>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8"/>
  <sheetViews>
    <sheetView tabSelected="1" zoomScale="110" zoomScaleNormal="110" workbookViewId="0">
      <pane ySplit="10" topLeftCell="A11" activePane="bottomLeft" state="frozen"/>
      <selection pane="bottomLeft" activeCell="F3" sqref="F3"/>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450</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37.950000000000003</v>
      </c>
      <c r="D11" s="4">
        <v>1</v>
      </c>
      <c r="E11" s="16">
        <f t="shared" ref="E11:E57" si="0">ROUND(C11*D11, 2)</f>
        <v>37.950000000000003</v>
      </c>
      <c r="F11" s="5" t="s">
        <v>37</v>
      </c>
      <c r="G11" s="5" t="s">
        <v>38</v>
      </c>
      <c r="H11" s="5"/>
      <c r="I11" s="16">
        <v>37.950000000000003</v>
      </c>
      <c r="J11" s="16">
        <v>47.44</v>
      </c>
      <c r="K11" s="25"/>
      <c r="L11" s="16" t="s">
        <v>39</v>
      </c>
      <c r="M11" s="16">
        <v>37.950000000000003</v>
      </c>
      <c r="N11" s="21">
        <v>325</v>
      </c>
      <c r="O11" s="5" t="s">
        <v>40</v>
      </c>
      <c r="P11" s="5" t="s">
        <v>41</v>
      </c>
      <c r="Q11" s="4" t="s">
        <v>42</v>
      </c>
      <c r="R11" s="5"/>
      <c r="S11" s="5" t="s">
        <v>43</v>
      </c>
      <c r="T11" s="4" t="s">
        <v>44</v>
      </c>
      <c r="U11" s="13" t="s">
        <v>45</v>
      </c>
      <c r="V11" s="5" t="s">
        <v>46</v>
      </c>
      <c r="W11" s="5" t="s">
        <v>47</v>
      </c>
      <c r="X11" s="5" t="s">
        <v>48</v>
      </c>
      <c r="Y11" s="5" t="s">
        <v>49</v>
      </c>
      <c r="Z11" s="5" t="s">
        <v>50</v>
      </c>
      <c r="AA11" s="5" t="s">
        <v>51</v>
      </c>
      <c r="AB11" s="5"/>
    </row>
    <row r="12" spans="1:28" ht="39" customHeight="1">
      <c r="A12" s="4" t="s">
        <v>52</v>
      </c>
      <c r="B12" s="4" t="s">
        <v>36</v>
      </c>
      <c r="C12" s="16">
        <v>190</v>
      </c>
      <c r="D12" s="4">
        <v>1</v>
      </c>
      <c r="E12" s="16">
        <f t="shared" si="0"/>
        <v>190</v>
      </c>
      <c r="F12" s="5" t="s">
        <v>53</v>
      </c>
      <c r="G12" s="5" t="s">
        <v>54</v>
      </c>
      <c r="H12" s="5"/>
      <c r="I12" s="16">
        <v>190</v>
      </c>
      <c r="J12" s="16">
        <v>237.5</v>
      </c>
      <c r="K12" s="25"/>
      <c r="L12" s="16" t="s">
        <v>39</v>
      </c>
      <c r="M12" s="16"/>
      <c r="N12" s="21"/>
      <c r="O12" s="5" t="s">
        <v>55</v>
      </c>
      <c r="P12" s="5" t="s">
        <v>56</v>
      </c>
      <c r="Q12" s="4" t="s">
        <v>42</v>
      </c>
      <c r="R12" s="5"/>
      <c r="S12" s="5" t="s">
        <v>43</v>
      </c>
      <c r="T12" s="4" t="s">
        <v>57</v>
      </c>
      <c r="U12" s="13" t="s">
        <v>45</v>
      </c>
      <c r="V12" s="5" t="s">
        <v>58</v>
      </c>
      <c r="W12" s="5" t="s">
        <v>59</v>
      </c>
      <c r="X12" s="5" t="s">
        <v>60</v>
      </c>
      <c r="Y12" s="5" t="s">
        <v>61</v>
      </c>
      <c r="Z12" s="5" t="s">
        <v>62</v>
      </c>
      <c r="AA12" s="5" t="s">
        <v>63</v>
      </c>
      <c r="AB12" s="5"/>
    </row>
    <row r="13" spans="1:28" ht="39" customHeight="1">
      <c r="A13" s="4" t="s">
        <v>64</v>
      </c>
      <c r="B13" s="4" t="s">
        <v>36</v>
      </c>
      <c r="C13" s="16">
        <v>190</v>
      </c>
      <c r="D13" s="4">
        <v>1</v>
      </c>
      <c r="E13" s="16">
        <f t="shared" si="0"/>
        <v>190</v>
      </c>
      <c r="F13" s="5" t="s">
        <v>65</v>
      </c>
      <c r="G13" s="5" t="s">
        <v>66</v>
      </c>
      <c r="H13" s="5"/>
      <c r="I13" s="16">
        <v>190</v>
      </c>
      <c r="J13" s="16">
        <v>237.5</v>
      </c>
      <c r="K13" s="25"/>
      <c r="L13" s="16" t="s">
        <v>39</v>
      </c>
      <c r="M13" s="16"/>
      <c r="N13" s="21"/>
      <c r="O13" s="5" t="s">
        <v>55</v>
      </c>
      <c r="P13" s="5" t="s">
        <v>56</v>
      </c>
      <c r="Q13" s="4" t="s">
        <v>67</v>
      </c>
      <c r="R13" s="5"/>
      <c r="S13" s="5" t="s">
        <v>43</v>
      </c>
      <c r="T13" s="4" t="s">
        <v>57</v>
      </c>
      <c r="U13" s="13" t="s">
        <v>45</v>
      </c>
      <c r="V13" s="5" t="s">
        <v>68</v>
      </c>
      <c r="W13" s="5" t="s">
        <v>69</v>
      </c>
      <c r="X13" s="5" t="s">
        <v>70</v>
      </c>
      <c r="Y13" s="5" t="s">
        <v>71</v>
      </c>
      <c r="Z13" s="5" t="s">
        <v>72</v>
      </c>
      <c r="AA13" s="5" t="s">
        <v>73</v>
      </c>
      <c r="AB13" s="5"/>
    </row>
    <row r="14" spans="1:28" ht="39" customHeight="1">
      <c r="A14" s="4" t="s">
        <v>74</v>
      </c>
      <c r="B14" s="4" t="s">
        <v>36</v>
      </c>
      <c r="C14" s="16">
        <v>39.200000000000003</v>
      </c>
      <c r="D14" s="4">
        <v>1</v>
      </c>
      <c r="E14" s="16">
        <f t="shared" si="0"/>
        <v>39.200000000000003</v>
      </c>
      <c r="F14" s="5" t="s">
        <v>75</v>
      </c>
      <c r="G14" s="5" t="s">
        <v>76</v>
      </c>
      <c r="H14" s="5"/>
      <c r="I14" s="16">
        <v>39.200000000000003</v>
      </c>
      <c r="J14" s="16">
        <v>47.6</v>
      </c>
      <c r="K14" s="25"/>
      <c r="L14" s="16" t="s">
        <v>39</v>
      </c>
      <c r="M14" s="16"/>
      <c r="N14" s="21"/>
      <c r="O14" s="5" t="s">
        <v>77</v>
      </c>
      <c r="P14" s="5" t="s">
        <v>77</v>
      </c>
      <c r="Q14" s="4" t="s">
        <v>42</v>
      </c>
      <c r="R14" s="5"/>
      <c r="S14" s="5" t="s">
        <v>43</v>
      </c>
      <c r="T14" s="4" t="s">
        <v>44</v>
      </c>
      <c r="U14" s="13" t="s">
        <v>45</v>
      </c>
      <c r="V14" s="5" t="s">
        <v>78</v>
      </c>
      <c r="W14" s="5" t="s">
        <v>79</v>
      </c>
      <c r="X14" s="5" t="s">
        <v>80</v>
      </c>
      <c r="Y14" s="5" t="s">
        <v>81</v>
      </c>
      <c r="Z14" s="5" t="s">
        <v>82</v>
      </c>
      <c r="AA14" s="5" t="s">
        <v>83</v>
      </c>
      <c r="AB14" s="5"/>
    </row>
    <row r="15" spans="1:28" ht="39" customHeight="1">
      <c r="A15" s="4" t="s">
        <v>84</v>
      </c>
      <c r="B15" s="4" t="s">
        <v>36</v>
      </c>
      <c r="C15" s="16">
        <v>14.99</v>
      </c>
      <c r="D15" s="4">
        <v>1</v>
      </c>
      <c r="E15" s="16">
        <f t="shared" si="0"/>
        <v>14.99</v>
      </c>
      <c r="F15" s="5" t="s">
        <v>85</v>
      </c>
      <c r="G15" s="5" t="s">
        <v>86</v>
      </c>
      <c r="H15" s="5"/>
      <c r="I15" s="16">
        <v>14.99</v>
      </c>
      <c r="J15" s="16">
        <v>18.739999999999998</v>
      </c>
      <c r="K15" s="25"/>
      <c r="L15" s="16" t="s">
        <v>39</v>
      </c>
      <c r="M15" s="16">
        <v>14.99</v>
      </c>
      <c r="N15" s="21">
        <v>325</v>
      </c>
      <c r="O15" s="5" t="s">
        <v>87</v>
      </c>
      <c r="P15" s="5" t="s">
        <v>41</v>
      </c>
      <c r="Q15" s="4" t="s">
        <v>42</v>
      </c>
      <c r="R15" s="5"/>
      <c r="S15" s="5" t="s">
        <v>43</v>
      </c>
      <c r="T15" s="4" t="s">
        <v>44</v>
      </c>
      <c r="U15" s="13" t="s">
        <v>45</v>
      </c>
      <c r="V15" s="5" t="s">
        <v>88</v>
      </c>
      <c r="W15" s="5" t="s">
        <v>89</v>
      </c>
      <c r="X15" s="5" t="s">
        <v>90</v>
      </c>
      <c r="Y15" s="5" t="s">
        <v>91</v>
      </c>
      <c r="Z15" s="5" t="s">
        <v>92</v>
      </c>
      <c r="AA15" s="5" t="s">
        <v>93</v>
      </c>
      <c r="AB15" s="5"/>
    </row>
    <row r="16" spans="1:28" ht="39" customHeight="1">
      <c r="A16" s="4" t="s">
        <v>94</v>
      </c>
      <c r="B16" s="4" t="s">
        <v>36</v>
      </c>
      <c r="C16" s="16">
        <v>19.96</v>
      </c>
      <c r="D16" s="4">
        <v>1</v>
      </c>
      <c r="E16" s="16">
        <f t="shared" si="0"/>
        <v>19.96</v>
      </c>
      <c r="F16" s="5" t="s">
        <v>95</v>
      </c>
      <c r="G16" s="5" t="s">
        <v>96</v>
      </c>
      <c r="H16" s="5"/>
      <c r="I16" s="16">
        <v>19.96</v>
      </c>
      <c r="J16" s="16">
        <v>24.95</v>
      </c>
      <c r="K16" s="25"/>
      <c r="L16" s="16" t="s">
        <v>39</v>
      </c>
      <c r="M16" s="16">
        <v>19.96</v>
      </c>
      <c r="N16" s="21">
        <v>365</v>
      </c>
      <c r="O16" s="5" t="s">
        <v>97</v>
      </c>
      <c r="P16" s="5" t="s">
        <v>98</v>
      </c>
      <c r="Q16" s="4" t="s">
        <v>99</v>
      </c>
      <c r="R16" s="5"/>
      <c r="S16" s="5" t="s">
        <v>43</v>
      </c>
      <c r="T16" s="4" t="s">
        <v>44</v>
      </c>
      <c r="U16" s="13" t="s">
        <v>45</v>
      </c>
      <c r="V16" s="5" t="s">
        <v>78</v>
      </c>
      <c r="W16" s="5" t="s">
        <v>79</v>
      </c>
      <c r="X16" s="5" t="s">
        <v>100</v>
      </c>
      <c r="Y16" s="5" t="s">
        <v>101</v>
      </c>
      <c r="Z16" s="5" t="s">
        <v>102</v>
      </c>
      <c r="AA16" s="5" t="s">
        <v>103</v>
      </c>
      <c r="AB16" s="5"/>
    </row>
    <row r="17" spans="1:28" ht="39" customHeight="1">
      <c r="A17" s="4" t="s">
        <v>104</v>
      </c>
      <c r="B17" s="4" t="s">
        <v>36</v>
      </c>
      <c r="C17" s="16">
        <v>14.99</v>
      </c>
      <c r="D17" s="4">
        <v>1</v>
      </c>
      <c r="E17" s="16">
        <f t="shared" si="0"/>
        <v>14.99</v>
      </c>
      <c r="F17" s="5" t="s">
        <v>105</v>
      </c>
      <c r="G17" s="5" t="s">
        <v>106</v>
      </c>
      <c r="H17" s="5"/>
      <c r="I17" s="16">
        <v>14.99</v>
      </c>
      <c r="J17" s="16">
        <v>18.739999999999998</v>
      </c>
      <c r="K17" s="25"/>
      <c r="L17" s="16" t="s">
        <v>39</v>
      </c>
      <c r="M17" s="16">
        <v>14.99</v>
      </c>
      <c r="N17" s="21">
        <v>325</v>
      </c>
      <c r="O17" s="5" t="s">
        <v>107</v>
      </c>
      <c r="P17" s="5" t="s">
        <v>41</v>
      </c>
      <c r="Q17" s="4" t="s">
        <v>42</v>
      </c>
      <c r="R17" s="5"/>
      <c r="S17" s="5" t="s">
        <v>43</v>
      </c>
      <c r="T17" s="4" t="s">
        <v>44</v>
      </c>
      <c r="U17" s="13" t="s">
        <v>45</v>
      </c>
      <c r="V17" s="5" t="s">
        <v>108</v>
      </c>
      <c r="W17" s="5" t="s">
        <v>109</v>
      </c>
      <c r="X17" s="5" t="s">
        <v>110</v>
      </c>
      <c r="Y17" s="5" t="s">
        <v>111</v>
      </c>
      <c r="Z17" s="5" t="s">
        <v>112</v>
      </c>
      <c r="AA17" s="5" t="s">
        <v>113</v>
      </c>
      <c r="AB17" s="5"/>
    </row>
    <row r="18" spans="1:28" ht="39" customHeight="1">
      <c r="A18" s="4" t="s">
        <v>114</v>
      </c>
      <c r="B18" s="4" t="s">
        <v>36</v>
      </c>
      <c r="C18" s="16">
        <v>9.99</v>
      </c>
      <c r="D18" s="4">
        <v>1</v>
      </c>
      <c r="E18" s="16">
        <f t="shared" si="0"/>
        <v>9.99</v>
      </c>
      <c r="F18" s="5" t="s">
        <v>115</v>
      </c>
      <c r="G18" s="5" t="s">
        <v>116</v>
      </c>
      <c r="H18" s="5"/>
      <c r="I18" s="16">
        <v>9.99</v>
      </c>
      <c r="J18" s="16">
        <v>14.99</v>
      </c>
      <c r="K18" s="25"/>
      <c r="L18" s="16" t="s">
        <v>39</v>
      </c>
      <c r="M18" s="16"/>
      <c r="N18" s="21"/>
      <c r="O18" s="5" t="s">
        <v>117</v>
      </c>
      <c r="P18" s="5" t="s">
        <v>118</v>
      </c>
      <c r="Q18" s="4" t="s">
        <v>42</v>
      </c>
      <c r="R18" s="5"/>
      <c r="S18" s="5" t="s">
        <v>43</v>
      </c>
      <c r="T18" s="4" t="s">
        <v>44</v>
      </c>
      <c r="U18" s="13" t="s">
        <v>45</v>
      </c>
      <c r="V18" s="5" t="s">
        <v>119</v>
      </c>
      <c r="W18" s="5" t="s">
        <v>120</v>
      </c>
      <c r="X18" s="5" t="s">
        <v>121</v>
      </c>
      <c r="Y18" s="5" t="s">
        <v>122</v>
      </c>
      <c r="Z18" s="5"/>
      <c r="AA18" s="5" t="s">
        <v>123</v>
      </c>
      <c r="AB18" s="5"/>
    </row>
    <row r="19" spans="1:28" ht="39" customHeight="1">
      <c r="A19" s="4" t="s">
        <v>124</v>
      </c>
      <c r="B19" s="4" t="s">
        <v>36</v>
      </c>
      <c r="C19" s="16">
        <v>12.99</v>
      </c>
      <c r="D19" s="4">
        <v>1</v>
      </c>
      <c r="E19" s="16">
        <f t="shared" si="0"/>
        <v>12.99</v>
      </c>
      <c r="F19" s="5" t="s">
        <v>125</v>
      </c>
      <c r="G19" s="5" t="s">
        <v>126</v>
      </c>
      <c r="H19" s="5"/>
      <c r="I19" s="16">
        <v>12.99</v>
      </c>
      <c r="J19" s="16">
        <v>16.239999999999998</v>
      </c>
      <c r="K19" s="25"/>
      <c r="L19" s="16" t="s">
        <v>39</v>
      </c>
      <c r="M19" s="16">
        <v>12.99</v>
      </c>
      <c r="N19" s="21">
        <v>325</v>
      </c>
      <c r="O19" s="5" t="s">
        <v>87</v>
      </c>
      <c r="P19" s="5" t="s">
        <v>41</v>
      </c>
      <c r="Q19" s="4" t="s">
        <v>42</v>
      </c>
      <c r="R19" s="5"/>
      <c r="S19" s="5" t="s">
        <v>43</v>
      </c>
      <c r="T19" s="4" t="s">
        <v>44</v>
      </c>
      <c r="U19" s="13" t="s">
        <v>45</v>
      </c>
      <c r="V19" s="5" t="s">
        <v>127</v>
      </c>
      <c r="W19" s="5" t="s">
        <v>128</v>
      </c>
      <c r="X19" s="5" t="s">
        <v>129</v>
      </c>
      <c r="Y19" s="5" t="s">
        <v>130</v>
      </c>
      <c r="Z19" s="5" t="s">
        <v>131</v>
      </c>
      <c r="AA19" s="5" t="s">
        <v>132</v>
      </c>
      <c r="AB19" s="5"/>
    </row>
    <row r="20" spans="1:28" ht="39" customHeight="1">
      <c r="A20" s="4" t="s">
        <v>133</v>
      </c>
      <c r="B20" s="4" t="s">
        <v>36</v>
      </c>
      <c r="C20" s="16">
        <v>12.99</v>
      </c>
      <c r="D20" s="4">
        <v>1</v>
      </c>
      <c r="E20" s="16">
        <f t="shared" si="0"/>
        <v>12.99</v>
      </c>
      <c r="F20" s="5" t="s">
        <v>134</v>
      </c>
      <c r="G20" s="5" t="s">
        <v>135</v>
      </c>
      <c r="H20" s="5"/>
      <c r="I20" s="16">
        <v>12.99</v>
      </c>
      <c r="J20" s="16">
        <v>16.239999999999998</v>
      </c>
      <c r="K20" s="25"/>
      <c r="L20" s="16" t="s">
        <v>39</v>
      </c>
      <c r="M20" s="16">
        <v>12.99</v>
      </c>
      <c r="N20" s="21">
        <v>325</v>
      </c>
      <c r="O20" s="5" t="s">
        <v>87</v>
      </c>
      <c r="P20" s="5" t="s">
        <v>41</v>
      </c>
      <c r="Q20" s="4" t="s">
        <v>136</v>
      </c>
      <c r="R20" s="5"/>
      <c r="S20" s="5" t="s">
        <v>43</v>
      </c>
      <c r="T20" s="4" t="s">
        <v>44</v>
      </c>
      <c r="U20" s="13" t="s">
        <v>45</v>
      </c>
      <c r="V20" s="5" t="s">
        <v>137</v>
      </c>
      <c r="W20" s="5" t="s">
        <v>79</v>
      </c>
      <c r="X20" s="5" t="s">
        <v>129</v>
      </c>
      <c r="Y20" s="5" t="s">
        <v>138</v>
      </c>
      <c r="Z20" s="5" t="s">
        <v>139</v>
      </c>
      <c r="AA20" s="5" t="s">
        <v>140</v>
      </c>
      <c r="AB20" s="5"/>
    </row>
    <row r="21" spans="1:28" ht="39" customHeight="1">
      <c r="A21" s="4" t="s">
        <v>141</v>
      </c>
      <c r="B21" s="4" t="s">
        <v>36</v>
      </c>
      <c r="C21" s="16">
        <v>12.99</v>
      </c>
      <c r="D21" s="4">
        <v>1</v>
      </c>
      <c r="E21" s="16">
        <f t="shared" si="0"/>
        <v>12.99</v>
      </c>
      <c r="F21" s="5" t="s">
        <v>142</v>
      </c>
      <c r="G21" s="5" t="s">
        <v>143</v>
      </c>
      <c r="H21" s="5"/>
      <c r="I21" s="16">
        <v>12.99</v>
      </c>
      <c r="J21" s="16">
        <v>16.239999999999998</v>
      </c>
      <c r="K21" s="25"/>
      <c r="L21" s="16" t="s">
        <v>39</v>
      </c>
      <c r="M21" s="16">
        <v>12.99</v>
      </c>
      <c r="N21" s="21">
        <v>325</v>
      </c>
      <c r="O21" s="5" t="s">
        <v>87</v>
      </c>
      <c r="P21" s="5" t="s">
        <v>41</v>
      </c>
      <c r="Q21" s="4" t="s">
        <v>144</v>
      </c>
      <c r="R21" s="5"/>
      <c r="S21" s="5" t="s">
        <v>43</v>
      </c>
      <c r="T21" s="4" t="s">
        <v>44</v>
      </c>
      <c r="U21" s="13" t="s">
        <v>45</v>
      </c>
      <c r="V21" s="5" t="s">
        <v>145</v>
      </c>
      <c r="W21" s="5" t="s">
        <v>146</v>
      </c>
      <c r="X21" s="5" t="s">
        <v>129</v>
      </c>
      <c r="Y21" s="5" t="s">
        <v>101</v>
      </c>
      <c r="Z21" s="5" t="s">
        <v>147</v>
      </c>
      <c r="AA21" s="5" t="s">
        <v>148</v>
      </c>
      <c r="AB21" s="5"/>
    </row>
    <row r="22" spans="1:28" ht="39" customHeight="1">
      <c r="A22" s="4" t="s">
        <v>149</v>
      </c>
      <c r="B22" s="4" t="s">
        <v>36</v>
      </c>
      <c r="C22" s="16">
        <v>12.99</v>
      </c>
      <c r="D22" s="4">
        <v>1</v>
      </c>
      <c r="E22" s="16">
        <f t="shared" si="0"/>
        <v>12.99</v>
      </c>
      <c r="F22" s="5" t="s">
        <v>150</v>
      </c>
      <c r="G22" s="5" t="s">
        <v>151</v>
      </c>
      <c r="H22" s="5"/>
      <c r="I22" s="16">
        <v>12.99</v>
      </c>
      <c r="J22" s="16">
        <v>16.239999999999998</v>
      </c>
      <c r="K22" s="25"/>
      <c r="L22" s="16" t="s">
        <v>39</v>
      </c>
      <c r="M22" s="16">
        <v>12.99</v>
      </c>
      <c r="N22" s="21">
        <v>325</v>
      </c>
      <c r="O22" s="5" t="s">
        <v>87</v>
      </c>
      <c r="P22" s="5" t="s">
        <v>41</v>
      </c>
      <c r="Q22" s="4" t="s">
        <v>144</v>
      </c>
      <c r="R22" s="5"/>
      <c r="S22" s="5" t="s">
        <v>43</v>
      </c>
      <c r="T22" s="4" t="s">
        <v>44</v>
      </c>
      <c r="U22" s="13" t="s">
        <v>45</v>
      </c>
      <c r="V22" s="5" t="s">
        <v>152</v>
      </c>
      <c r="W22" s="5" t="s">
        <v>146</v>
      </c>
      <c r="X22" s="5" t="s">
        <v>153</v>
      </c>
      <c r="Y22" s="5" t="s">
        <v>101</v>
      </c>
      <c r="Z22" s="5" t="s">
        <v>154</v>
      </c>
      <c r="AA22" s="5" t="s">
        <v>155</v>
      </c>
      <c r="AB22" s="5"/>
    </row>
    <row r="23" spans="1:28" ht="39" customHeight="1">
      <c r="A23" s="4" t="s">
        <v>156</v>
      </c>
      <c r="B23" s="4" t="s">
        <v>36</v>
      </c>
      <c r="C23" s="16">
        <v>12.99</v>
      </c>
      <c r="D23" s="4">
        <v>1</v>
      </c>
      <c r="E23" s="16">
        <f t="shared" si="0"/>
        <v>12.99</v>
      </c>
      <c r="F23" s="5" t="s">
        <v>157</v>
      </c>
      <c r="G23" s="5" t="s">
        <v>158</v>
      </c>
      <c r="H23" s="5"/>
      <c r="I23" s="16">
        <v>12.99</v>
      </c>
      <c r="J23" s="16">
        <v>16.239999999999998</v>
      </c>
      <c r="K23" s="25"/>
      <c r="L23" s="16" t="s">
        <v>39</v>
      </c>
      <c r="M23" s="16">
        <v>12.99</v>
      </c>
      <c r="N23" s="21">
        <v>325</v>
      </c>
      <c r="O23" s="5" t="s">
        <v>87</v>
      </c>
      <c r="P23" s="5" t="s">
        <v>41</v>
      </c>
      <c r="Q23" s="4" t="s">
        <v>159</v>
      </c>
      <c r="R23" s="5"/>
      <c r="S23" s="5" t="s">
        <v>43</v>
      </c>
      <c r="T23" s="4" t="s">
        <v>44</v>
      </c>
      <c r="U23" s="13" t="s">
        <v>45</v>
      </c>
      <c r="V23" s="5" t="s">
        <v>160</v>
      </c>
      <c r="W23" s="5" t="s">
        <v>161</v>
      </c>
      <c r="X23" s="5" t="s">
        <v>153</v>
      </c>
      <c r="Y23" s="5" t="s">
        <v>162</v>
      </c>
      <c r="Z23" s="5" t="s">
        <v>163</v>
      </c>
      <c r="AA23" s="5" t="s">
        <v>164</v>
      </c>
      <c r="AB23" s="5"/>
    </row>
    <row r="24" spans="1:28" ht="39" customHeight="1">
      <c r="A24" s="4" t="s">
        <v>165</v>
      </c>
      <c r="B24" s="4" t="s">
        <v>36</v>
      </c>
      <c r="C24" s="16">
        <v>44</v>
      </c>
      <c r="D24" s="4">
        <v>1</v>
      </c>
      <c r="E24" s="16">
        <f t="shared" si="0"/>
        <v>44</v>
      </c>
      <c r="F24" s="5" t="s">
        <v>166</v>
      </c>
      <c r="G24" s="5" t="s">
        <v>167</v>
      </c>
      <c r="H24" s="5" t="s">
        <v>168</v>
      </c>
      <c r="I24" s="16">
        <v>44</v>
      </c>
      <c r="J24" s="16">
        <v>55</v>
      </c>
      <c r="K24" s="25"/>
      <c r="L24" s="16" t="s">
        <v>39</v>
      </c>
      <c r="M24" s="16">
        <v>44</v>
      </c>
      <c r="N24" s="21">
        <v>365</v>
      </c>
      <c r="O24" s="5" t="s">
        <v>169</v>
      </c>
      <c r="P24" s="5" t="s">
        <v>170</v>
      </c>
      <c r="Q24" s="4" t="s">
        <v>42</v>
      </c>
      <c r="R24" s="5"/>
      <c r="S24" s="5" t="s">
        <v>43</v>
      </c>
      <c r="T24" s="4" t="s">
        <v>57</v>
      </c>
      <c r="U24" s="13" t="s">
        <v>45</v>
      </c>
      <c r="V24" s="5" t="s">
        <v>171</v>
      </c>
      <c r="W24" s="5" t="s">
        <v>172</v>
      </c>
      <c r="X24" s="5" t="s">
        <v>80</v>
      </c>
      <c r="Y24" s="5" t="s">
        <v>173</v>
      </c>
      <c r="Z24" s="5" t="s">
        <v>174</v>
      </c>
      <c r="AA24" s="5" t="s">
        <v>175</v>
      </c>
      <c r="AB24" s="5"/>
    </row>
    <row r="25" spans="1:28" ht="39" customHeight="1">
      <c r="A25" s="4" t="s">
        <v>176</v>
      </c>
      <c r="B25" s="4" t="s">
        <v>36</v>
      </c>
      <c r="C25" s="16">
        <v>38</v>
      </c>
      <c r="D25" s="4">
        <v>1</v>
      </c>
      <c r="E25" s="16">
        <f t="shared" si="0"/>
        <v>38</v>
      </c>
      <c r="F25" s="5" t="s">
        <v>177</v>
      </c>
      <c r="G25" s="5" t="s">
        <v>178</v>
      </c>
      <c r="H25" s="5"/>
      <c r="I25" s="16">
        <v>38</v>
      </c>
      <c r="J25" s="16">
        <v>47.5</v>
      </c>
      <c r="K25" s="25"/>
      <c r="L25" s="16" t="s">
        <v>39</v>
      </c>
      <c r="M25" s="16"/>
      <c r="N25" s="21"/>
      <c r="O25" s="5" t="s">
        <v>179</v>
      </c>
      <c r="P25" s="5" t="s">
        <v>180</v>
      </c>
      <c r="Q25" s="4" t="s">
        <v>42</v>
      </c>
      <c r="R25" s="5"/>
      <c r="S25" s="5" t="s">
        <v>43</v>
      </c>
      <c r="T25" s="4" t="s">
        <v>57</v>
      </c>
      <c r="U25" s="13" t="s">
        <v>45</v>
      </c>
      <c r="V25" s="5" t="s">
        <v>181</v>
      </c>
      <c r="W25" s="5" t="s">
        <v>182</v>
      </c>
      <c r="X25" s="5" t="s">
        <v>183</v>
      </c>
      <c r="Y25" s="5" t="s">
        <v>184</v>
      </c>
      <c r="Z25" s="5" t="s">
        <v>185</v>
      </c>
      <c r="AA25" s="5" t="s">
        <v>186</v>
      </c>
      <c r="AB25" s="5"/>
    </row>
    <row r="26" spans="1:28" ht="39" customHeight="1">
      <c r="A26" s="4" t="s">
        <v>187</v>
      </c>
      <c r="B26" s="4" t="s">
        <v>36</v>
      </c>
      <c r="C26" s="16">
        <v>38</v>
      </c>
      <c r="D26" s="4">
        <v>1</v>
      </c>
      <c r="E26" s="16">
        <f t="shared" si="0"/>
        <v>38</v>
      </c>
      <c r="F26" s="5" t="s">
        <v>188</v>
      </c>
      <c r="G26" s="5" t="s">
        <v>189</v>
      </c>
      <c r="H26" s="5" t="s">
        <v>190</v>
      </c>
      <c r="I26" s="16">
        <v>38</v>
      </c>
      <c r="J26" s="16">
        <v>47.5</v>
      </c>
      <c r="K26" s="25"/>
      <c r="L26" s="16" t="s">
        <v>39</v>
      </c>
      <c r="M26" s="16"/>
      <c r="N26" s="21"/>
      <c r="O26" s="5" t="s">
        <v>179</v>
      </c>
      <c r="P26" s="5" t="s">
        <v>180</v>
      </c>
      <c r="Q26" s="4" t="s">
        <v>42</v>
      </c>
      <c r="R26" s="5"/>
      <c r="S26" s="5" t="s">
        <v>43</v>
      </c>
      <c r="T26" s="4" t="s">
        <v>57</v>
      </c>
      <c r="U26" s="13" t="s">
        <v>45</v>
      </c>
      <c r="V26" s="5" t="s">
        <v>78</v>
      </c>
      <c r="W26" s="5" t="s">
        <v>191</v>
      </c>
      <c r="X26" s="5" t="s">
        <v>192</v>
      </c>
      <c r="Y26" s="5" t="s">
        <v>193</v>
      </c>
      <c r="Z26" s="5" t="s">
        <v>194</v>
      </c>
      <c r="AA26" s="5" t="s">
        <v>195</v>
      </c>
      <c r="AB26" s="5"/>
    </row>
    <row r="27" spans="1:28" ht="39" customHeight="1">
      <c r="A27" s="4" t="s">
        <v>196</v>
      </c>
      <c r="B27" s="4" t="s">
        <v>36</v>
      </c>
      <c r="C27" s="16">
        <v>9.99</v>
      </c>
      <c r="D27" s="4">
        <v>1</v>
      </c>
      <c r="E27" s="16">
        <f t="shared" si="0"/>
        <v>9.99</v>
      </c>
      <c r="F27" s="5" t="s">
        <v>197</v>
      </c>
      <c r="G27" s="5" t="s">
        <v>198</v>
      </c>
      <c r="H27" s="5"/>
      <c r="I27" s="16">
        <v>9.99</v>
      </c>
      <c r="J27" s="16">
        <v>14.99</v>
      </c>
      <c r="K27" s="25"/>
      <c r="L27" s="16" t="s">
        <v>39</v>
      </c>
      <c r="M27" s="16"/>
      <c r="N27" s="21"/>
      <c r="O27" s="5" t="s">
        <v>118</v>
      </c>
      <c r="P27" s="5" t="s">
        <v>118</v>
      </c>
      <c r="Q27" s="4" t="s">
        <v>42</v>
      </c>
      <c r="R27" s="5"/>
      <c r="S27" s="5" t="s">
        <v>43</v>
      </c>
      <c r="T27" s="4" t="s">
        <v>44</v>
      </c>
      <c r="U27" s="13" t="s">
        <v>45</v>
      </c>
      <c r="V27" s="5" t="s">
        <v>78</v>
      </c>
      <c r="W27" s="5" t="s">
        <v>79</v>
      </c>
      <c r="X27" s="5" t="s">
        <v>199</v>
      </c>
      <c r="Y27" s="5" t="s">
        <v>200</v>
      </c>
      <c r="Z27" s="5"/>
      <c r="AA27" s="5" t="s">
        <v>201</v>
      </c>
      <c r="AB27" s="5"/>
    </row>
    <row r="28" spans="1:28" ht="39" customHeight="1">
      <c r="A28" s="4" t="s">
        <v>202</v>
      </c>
      <c r="B28" s="4" t="s">
        <v>36</v>
      </c>
      <c r="C28" s="16">
        <v>160</v>
      </c>
      <c r="D28" s="4">
        <v>1</v>
      </c>
      <c r="E28" s="16">
        <f t="shared" si="0"/>
        <v>160</v>
      </c>
      <c r="F28" s="5" t="s">
        <v>203</v>
      </c>
      <c r="G28" s="5" t="s">
        <v>204</v>
      </c>
      <c r="H28" s="5"/>
      <c r="I28" s="16">
        <v>160</v>
      </c>
      <c r="J28" s="16">
        <v>240</v>
      </c>
      <c r="K28" s="25"/>
      <c r="L28" s="16" t="s">
        <v>45</v>
      </c>
      <c r="M28" s="16">
        <v>320</v>
      </c>
      <c r="N28" s="21">
        <v>325</v>
      </c>
      <c r="O28" s="5" t="s">
        <v>205</v>
      </c>
      <c r="P28" s="5" t="s">
        <v>206</v>
      </c>
      <c r="Q28" s="4" t="s">
        <v>99</v>
      </c>
      <c r="R28" s="5"/>
      <c r="S28" s="5" t="s">
        <v>43</v>
      </c>
      <c r="T28" s="4" t="s">
        <v>207</v>
      </c>
      <c r="U28" s="13" t="s">
        <v>45</v>
      </c>
      <c r="V28" s="5" t="s">
        <v>78</v>
      </c>
      <c r="W28" s="5" t="s">
        <v>79</v>
      </c>
      <c r="X28" s="5" t="s">
        <v>208</v>
      </c>
      <c r="Y28" s="5" t="s">
        <v>209</v>
      </c>
      <c r="Z28" s="5" t="s">
        <v>210</v>
      </c>
      <c r="AA28" s="5" t="s">
        <v>211</v>
      </c>
      <c r="AB28" s="5"/>
    </row>
    <row r="29" spans="1:28" ht="39" customHeight="1">
      <c r="A29" s="4" t="s">
        <v>212</v>
      </c>
      <c r="B29" s="4" t="s">
        <v>36</v>
      </c>
      <c r="C29" s="16">
        <v>9.99</v>
      </c>
      <c r="D29" s="4">
        <v>1</v>
      </c>
      <c r="E29" s="16">
        <f t="shared" si="0"/>
        <v>9.99</v>
      </c>
      <c r="F29" s="5" t="s">
        <v>213</v>
      </c>
      <c r="G29" s="5" t="s">
        <v>214</v>
      </c>
      <c r="H29" s="5"/>
      <c r="I29" s="16">
        <v>9.99</v>
      </c>
      <c r="J29" s="16">
        <v>14.99</v>
      </c>
      <c r="K29" s="25"/>
      <c r="L29" s="16" t="s">
        <v>39</v>
      </c>
      <c r="M29" s="16"/>
      <c r="N29" s="21"/>
      <c r="O29" s="5" t="s">
        <v>118</v>
      </c>
      <c r="P29" s="5" t="s">
        <v>118</v>
      </c>
      <c r="Q29" s="4" t="s">
        <v>42</v>
      </c>
      <c r="R29" s="5"/>
      <c r="S29" s="5" t="s">
        <v>43</v>
      </c>
      <c r="T29" s="4" t="s">
        <v>44</v>
      </c>
      <c r="U29" s="13" t="s">
        <v>45</v>
      </c>
      <c r="V29" s="5" t="s">
        <v>78</v>
      </c>
      <c r="W29" s="5" t="s">
        <v>79</v>
      </c>
      <c r="X29" s="5" t="s">
        <v>215</v>
      </c>
      <c r="Y29" s="5" t="s">
        <v>216</v>
      </c>
      <c r="Z29" s="5"/>
      <c r="AA29" s="5" t="s">
        <v>217</v>
      </c>
      <c r="AB29" s="5"/>
    </row>
    <row r="30" spans="1:28" ht="39" customHeight="1">
      <c r="A30" s="4" t="s">
        <v>218</v>
      </c>
      <c r="B30" s="4" t="s">
        <v>36</v>
      </c>
      <c r="C30" s="16">
        <v>71.95</v>
      </c>
      <c r="D30" s="4">
        <v>1</v>
      </c>
      <c r="E30" s="16">
        <f t="shared" si="0"/>
        <v>71.95</v>
      </c>
      <c r="F30" s="5" t="s">
        <v>219</v>
      </c>
      <c r="G30" s="5" t="s">
        <v>220</v>
      </c>
      <c r="H30" s="5"/>
      <c r="I30" s="16">
        <v>71.95</v>
      </c>
      <c r="J30" s="16">
        <v>89.94</v>
      </c>
      <c r="K30" s="25"/>
      <c r="L30" s="16" t="s">
        <v>39</v>
      </c>
      <c r="M30" s="16"/>
      <c r="N30" s="21"/>
      <c r="O30" s="5" t="s">
        <v>55</v>
      </c>
      <c r="P30" s="5" t="s">
        <v>56</v>
      </c>
      <c r="Q30" s="4" t="s">
        <v>42</v>
      </c>
      <c r="R30" s="5"/>
      <c r="S30" s="5" t="s">
        <v>43</v>
      </c>
      <c r="T30" s="4" t="s">
        <v>57</v>
      </c>
      <c r="U30" s="13" t="s">
        <v>45</v>
      </c>
      <c r="V30" s="5" t="s">
        <v>221</v>
      </c>
      <c r="W30" s="5" t="s">
        <v>222</v>
      </c>
      <c r="X30" s="5" t="s">
        <v>223</v>
      </c>
      <c r="Y30" s="5" t="s">
        <v>224</v>
      </c>
      <c r="Z30" s="5" t="s">
        <v>225</v>
      </c>
      <c r="AA30" s="5" t="s">
        <v>226</v>
      </c>
      <c r="AB30" s="5"/>
    </row>
    <row r="31" spans="1:28" ht="39" customHeight="1">
      <c r="A31" s="4" t="s">
        <v>227</v>
      </c>
      <c r="B31" s="4" t="s">
        <v>36</v>
      </c>
      <c r="C31" s="16">
        <v>45.95</v>
      </c>
      <c r="D31" s="4">
        <v>1</v>
      </c>
      <c r="E31" s="16">
        <f t="shared" si="0"/>
        <v>45.95</v>
      </c>
      <c r="F31" s="5" t="s">
        <v>228</v>
      </c>
      <c r="G31" s="5" t="s">
        <v>229</v>
      </c>
      <c r="H31" s="5"/>
      <c r="I31" s="16">
        <v>45.95</v>
      </c>
      <c r="J31" s="16">
        <v>68.930000000000007</v>
      </c>
      <c r="K31" s="25"/>
      <c r="L31" s="16" t="s">
        <v>39</v>
      </c>
      <c r="M31" s="16"/>
      <c r="N31" s="21"/>
      <c r="O31" s="5" t="s">
        <v>230</v>
      </c>
      <c r="P31" s="5" t="s">
        <v>231</v>
      </c>
      <c r="Q31" s="4" t="s">
        <v>99</v>
      </c>
      <c r="R31" s="5"/>
      <c r="S31" s="5" t="s">
        <v>43</v>
      </c>
      <c r="T31" s="4" t="s">
        <v>57</v>
      </c>
      <c r="U31" s="13" t="s">
        <v>45</v>
      </c>
      <c r="V31" s="5" t="s">
        <v>232</v>
      </c>
      <c r="W31" s="5" t="s">
        <v>79</v>
      </c>
      <c r="X31" s="5" t="s">
        <v>233</v>
      </c>
      <c r="Y31" s="5" t="s">
        <v>234</v>
      </c>
      <c r="Z31" s="5"/>
      <c r="AA31" s="5" t="s">
        <v>235</v>
      </c>
      <c r="AB31" s="5"/>
    </row>
    <row r="32" spans="1:28" ht="39" customHeight="1">
      <c r="A32" s="4" t="s">
        <v>236</v>
      </c>
      <c r="B32" s="4" t="s">
        <v>36</v>
      </c>
      <c r="C32" s="16">
        <v>19.989999999999998</v>
      </c>
      <c r="D32" s="4">
        <v>1</v>
      </c>
      <c r="E32" s="16">
        <f t="shared" si="0"/>
        <v>19.989999999999998</v>
      </c>
      <c r="F32" s="5" t="s">
        <v>237</v>
      </c>
      <c r="G32" s="5" t="s">
        <v>238</v>
      </c>
      <c r="H32" s="5"/>
      <c r="I32" s="16">
        <v>19.989999999999998</v>
      </c>
      <c r="J32" s="16">
        <v>24.99</v>
      </c>
      <c r="K32" s="25"/>
      <c r="L32" s="16" t="s">
        <v>39</v>
      </c>
      <c r="M32" s="16"/>
      <c r="N32" s="21"/>
      <c r="O32" s="5" t="s">
        <v>239</v>
      </c>
      <c r="P32" s="5" t="s">
        <v>240</v>
      </c>
      <c r="Q32" s="4" t="s">
        <v>42</v>
      </c>
      <c r="R32" s="5"/>
      <c r="S32" s="5" t="s">
        <v>43</v>
      </c>
      <c r="T32" s="4" t="s">
        <v>44</v>
      </c>
      <c r="U32" s="13" t="s">
        <v>45</v>
      </c>
      <c r="V32" s="5" t="s">
        <v>241</v>
      </c>
      <c r="W32" s="5" t="s">
        <v>242</v>
      </c>
      <c r="X32" s="5" t="s">
        <v>243</v>
      </c>
      <c r="Y32" s="5" t="s">
        <v>244</v>
      </c>
      <c r="Z32" s="5" t="s">
        <v>245</v>
      </c>
      <c r="AA32" s="5" t="s">
        <v>246</v>
      </c>
      <c r="AB32" s="5"/>
    </row>
    <row r="33" spans="1:28" ht="39" customHeight="1">
      <c r="A33" s="4" t="s">
        <v>247</v>
      </c>
      <c r="B33" s="4" t="s">
        <v>36</v>
      </c>
      <c r="C33" s="16">
        <v>14.95</v>
      </c>
      <c r="D33" s="4">
        <v>1</v>
      </c>
      <c r="E33" s="16">
        <f t="shared" si="0"/>
        <v>14.95</v>
      </c>
      <c r="F33" s="5" t="s">
        <v>248</v>
      </c>
      <c r="G33" s="5" t="s">
        <v>249</v>
      </c>
      <c r="H33" s="5"/>
      <c r="I33" s="16">
        <v>14.95</v>
      </c>
      <c r="J33" s="16">
        <v>18.690000000000001</v>
      </c>
      <c r="K33" s="25"/>
      <c r="L33" s="16" t="s">
        <v>39</v>
      </c>
      <c r="M33" s="16">
        <v>14.95</v>
      </c>
      <c r="N33" s="21">
        <v>325</v>
      </c>
      <c r="O33" s="5" t="s">
        <v>250</v>
      </c>
      <c r="P33" s="5" t="s">
        <v>41</v>
      </c>
      <c r="Q33" s="4" t="s">
        <v>99</v>
      </c>
      <c r="R33" s="5"/>
      <c r="S33" s="5" t="s">
        <v>43</v>
      </c>
      <c r="T33" s="4" t="s">
        <v>44</v>
      </c>
      <c r="U33" s="13" t="s">
        <v>45</v>
      </c>
      <c r="V33" s="5" t="s">
        <v>251</v>
      </c>
      <c r="W33" s="5" t="s">
        <v>252</v>
      </c>
      <c r="X33" s="5" t="s">
        <v>253</v>
      </c>
      <c r="Y33" s="5" t="s">
        <v>254</v>
      </c>
      <c r="Z33" s="5" t="s">
        <v>255</v>
      </c>
      <c r="AA33" s="5" t="s">
        <v>256</v>
      </c>
      <c r="AB33" s="5"/>
    </row>
    <row r="34" spans="1:28" ht="39" customHeight="1">
      <c r="A34" s="4" t="s">
        <v>257</v>
      </c>
      <c r="B34" s="4" t="s">
        <v>36</v>
      </c>
      <c r="C34" s="16">
        <v>14.99</v>
      </c>
      <c r="D34" s="4">
        <v>1</v>
      </c>
      <c r="E34" s="16">
        <f t="shared" si="0"/>
        <v>14.99</v>
      </c>
      <c r="F34" s="5" t="s">
        <v>258</v>
      </c>
      <c r="G34" s="5" t="s">
        <v>259</v>
      </c>
      <c r="H34" s="5"/>
      <c r="I34" s="16">
        <v>14.99</v>
      </c>
      <c r="J34" s="16">
        <v>18.739999999999998</v>
      </c>
      <c r="K34" s="25"/>
      <c r="L34" s="16" t="s">
        <v>39</v>
      </c>
      <c r="M34" s="16">
        <v>22.49</v>
      </c>
      <c r="N34" s="21">
        <v>365</v>
      </c>
      <c r="O34" s="5" t="s">
        <v>260</v>
      </c>
      <c r="P34" s="5" t="s">
        <v>261</v>
      </c>
      <c r="Q34" s="4" t="s">
        <v>99</v>
      </c>
      <c r="R34" s="5"/>
      <c r="S34" s="5" t="s">
        <v>43</v>
      </c>
      <c r="T34" s="4" t="s">
        <v>57</v>
      </c>
      <c r="U34" s="13" t="s">
        <v>45</v>
      </c>
      <c r="V34" s="5" t="s">
        <v>262</v>
      </c>
      <c r="W34" s="5" t="s">
        <v>263</v>
      </c>
      <c r="X34" s="5" t="s">
        <v>264</v>
      </c>
      <c r="Y34" s="5" t="s">
        <v>254</v>
      </c>
      <c r="Z34" s="5" t="s">
        <v>265</v>
      </c>
      <c r="AA34" s="5" t="s">
        <v>266</v>
      </c>
      <c r="AB34" s="5"/>
    </row>
    <row r="35" spans="1:28" ht="39" customHeight="1">
      <c r="A35" s="4" t="s">
        <v>267</v>
      </c>
      <c r="B35" s="4" t="s">
        <v>36</v>
      </c>
      <c r="C35" s="16">
        <v>9.99</v>
      </c>
      <c r="D35" s="4">
        <v>1</v>
      </c>
      <c r="E35" s="16">
        <f t="shared" si="0"/>
        <v>9.99</v>
      </c>
      <c r="F35" s="5" t="s">
        <v>268</v>
      </c>
      <c r="G35" s="5" t="s">
        <v>269</v>
      </c>
      <c r="H35" s="5"/>
      <c r="I35" s="16">
        <v>9.99</v>
      </c>
      <c r="J35" s="16">
        <v>14.99</v>
      </c>
      <c r="K35" s="25"/>
      <c r="L35" s="16" t="s">
        <v>39</v>
      </c>
      <c r="M35" s="16"/>
      <c r="N35" s="21"/>
      <c r="O35" s="5" t="s">
        <v>118</v>
      </c>
      <c r="P35" s="5" t="s">
        <v>118</v>
      </c>
      <c r="Q35" s="4" t="s">
        <v>42</v>
      </c>
      <c r="R35" s="5"/>
      <c r="S35" s="5" t="s">
        <v>43</v>
      </c>
      <c r="T35" s="4" t="s">
        <v>44</v>
      </c>
      <c r="U35" s="13" t="s">
        <v>45</v>
      </c>
      <c r="V35" s="5" t="s">
        <v>270</v>
      </c>
      <c r="W35" s="5" t="s">
        <v>271</v>
      </c>
      <c r="X35" s="5" t="s">
        <v>272</v>
      </c>
      <c r="Y35" s="5" t="s">
        <v>273</v>
      </c>
      <c r="Z35" s="5"/>
      <c r="AA35" s="5" t="s">
        <v>274</v>
      </c>
      <c r="AB35" s="5"/>
    </row>
    <row r="36" spans="1:28" ht="39" customHeight="1">
      <c r="A36" s="4" t="s">
        <v>275</v>
      </c>
      <c r="B36" s="4" t="s">
        <v>36</v>
      </c>
      <c r="C36" s="16">
        <v>14.99</v>
      </c>
      <c r="D36" s="4">
        <v>1</v>
      </c>
      <c r="E36" s="16">
        <f t="shared" si="0"/>
        <v>14.99</v>
      </c>
      <c r="F36" s="5" t="s">
        <v>276</v>
      </c>
      <c r="G36" s="5" t="s">
        <v>277</v>
      </c>
      <c r="H36" s="5"/>
      <c r="I36" s="16">
        <v>14.99</v>
      </c>
      <c r="J36" s="16">
        <v>22.49</v>
      </c>
      <c r="K36" s="25"/>
      <c r="L36" s="16" t="s">
        <v>39</v>
      </c>
      <c r="M36" s="16"/>
      <c r="N36" s="21"/>
      <c r="O36" s="5" t="s">
        <v>278</v>
      </c>
      <c r="P36" s="5" t="s">
        <v>279</v>
      </c>
      <c r="Q36" s="4" t="s">
        <v>99</v>
      </c>
      <c r="R36" s="5"/>
      <c r="S36" s="5" t="s">
        <v>43</v>
      </c>
      <c r="T36" s="4" t="s">
        <v>44</v>
      </c>
      <c r="U36" s="13" t="s">
        <v>45</v>
      </c>
      <c r="V36" s="5" t="s">
        <v>280</v>
      </c>
      <c r="W36" s="5" t="s">
        <v>146</v>
      </c>
      <c r="X36" s="5" t="s">
        <v>153</v>
      </c>
      <c r="Y36" s="5" t="s">
        <v>281</v>
      </c>
      <c r="Z36" s="5" t="s">
        <v>282</v>
      </c>
      <c r="AA36" s="5" t="s">
        <v>283</v>
      </c>
      <c r="AB36" s="5"/>
    </row>
    <row r="37" spans="1:28" ht="39" customHeight="1">
      <c r="A37" s="4" t="s">
        <v>284</v>
      </c>
      <c r="B37" s="4" t="s">
        <v>36</v>
      </c>
      <c r="C37" s="16">
        <v>9.99</v>
      </c>
      <c r="D37" s="4">
        <v>1</v>
      </c>
      <c r="E37" s="16">
        <f t="shared" si="0"/>
        <v>9.99</v>
      </c>
      <c r="F37" s="5" t="s">
        <v>285</v>
      </c>
      <c r="G37" s="5" t="s">
        <v>286</v>
      </c>
      <c r="H37" s="5"/>
      <c r="I37" s="16">
        <v>9.99</v>
      </c>
      <c r="J37" s="16">
        <v>14.99</v>
      </c>
      <c r="K37" s="25"/>
      <c r="L37" s="16" t="s">
        <v>39</v>
      </c>
      <c r="M37" s="16"/>
      <c r="N37" s="21"/>
      <c r="O37" s="5" t="s">
        <v>287</v>
      </c>
      <c r="P37" s="5" t="s">
        <v>118</v>
      </c>
      <c r="Q37" s="4" t="s">
        <v>42</v>
      </c>
      <c r="R37" s="5"/>
      <c r="S37" s="5" t="s">
        <v>43</v>
      </c>
      <c r="T37" s="4" t="s">
        <v>44</v>
      </c>
      <c r="U37" s="13" t="s">
        <v>45</v>
      </c>
      <c r="V37" s="5" t="s">
        <v>78</v>
      </c>
      <c r="W37" s="5" t="s">
        <v>146</v>
      </c>
      <c r="X37" s="5" t="s">
        <v>288</v>
      </c>
      <c r="Y37" s="5" t="s">
        <v>289</v>
      </c>
      <c r="Z37" s="5"/>
      <c r="AA37" s="5" t="s">
        <v>290</v>
      </c>
      <c r="AB37" s="5"/>
    </row>
    <row r="38" spans="1:28" ht="39" customHeight="1">
      <c r="A38" s="4" t="s">
        <v>291</v>
      </c>
      <c r="B38" s="4" t="s">
        <v>36</v>
      </c>
      <c r="C38" s="16">
        <v>9.99</v>
      </c>
      <c r="D38" s="4">
        <v>1</v>
      </c>
      <c r="E38" s="16">
        <f t="shared" si="0"/>
        <v>9.99</v>
      </c>
      <c r="F38" s="5" t="s">
        <v>292</v>
      </c>
      <c r="G38" s="5" t="s">
        <v>293</v>
      </c>
      <c r="H38" s="5"/>
      <c r="I38" s="16">
        <v>9.99</v>
      </c>
      <c r="J38" s="16">
        <v>14.99</v>
      </c>
      <c r="K38" s="25"/>
      <c r="L38" s="16" t="s">
        <v>39</v>
      </c>
      <c r="M38" s="16"/>
      <c r="N38" s="21"/>
      <c r="O38" s="5" t="s">
        <v>118</v>
      </c>
      <c r="P38" s="5" t="s">
        <v>118</v>
      </c>
      <c r="Q38" s="4" t="s">
        <v>99</v>
      </c>
      <c r="R38" s="5"/>
      <c r="S38" s="5" t="s">
        <v>43</v>
      </c>
      <c r="T38" s="4" t="s">
        <v>44</v>
      </c>
      <c r="U38" s="13" t="s">
        <v>45</v>
      </c>
      <c r="V38" s="5" t="s">
        <v>108</v>
      </c>
      <c r="W38" s="5" t="s">
        <v>271</v>
      </c>
      <c r="X38" s="5" t="s">
        <v>288</v>
      </c>
      <c r="Y38" s="5" t="s">
        <v>101</v>
      </c>
      <c r="Z38" s="5"/>
      <c r="AA38" s="5" t="s">
        <v>294</v>
      </c>
      <c r="AB38" s="5"/>
    </row>
    <row r="39" spans="1:28" ht="39" customHeight="1">
      <c r="A39" s="4" t="s">
        <v>295</v>
      </c>
      <c r="B39" s="4" t="s">
        <v>36</v>
      </c>
      <c r="C39" s="16">
        <v>23.99</v>
      </c>
      <c r="D39" s="4">
        <v>1</v>
      </c>
      <c r="E39" s="16">
        <f t="shared" si="0"/>
        <v>23.99</v>
      </c>
      <c r="F39" s="5" t="s">
        <v>296</v>
      </c>
      <c r="G39" s="5" t="s">
        <v>297</v>
      </c>
      <c r="H39" s="5"/>
      <c r="I39" s="16">
        <v>23.99</v>
      </c>
      <c r="J39" s="16">
        <v>29.99</v>
      </c>
      <c r="K39" s="25"/>
      <c r="L39" s="16" t="s">
        <v>39</v>
      </c>
      <c r="M39" s="16">
        <v>23.99</v>
      </c>
      <c r="N39" s="21">
        <v>365</v>
      </c>
      <c r="O39" s="5" t="s">
        <v>298</v>
      </c>
      <c r="P39" s="5" t="s">
        <v>299</v>
      </c>
      <c r="Q39" s="4" t="s">
        <v>99</v>
      </c>
      <c r="R39" s="5"/>
      <c r="S39" s="5" t="s">
        <v>43</v>
      </c>
      <c r="T39" s="4" t="s">
        <v>44</v>
      </c>
      <c r="U39" s="13" t="s">
        <v>45</v>
      </c>
      <c r="V39" s="5" t="s">
        <v>300</v>
      </c>
      <c r="W39" s="5" t="s">
        <v>120</v>
      </c>
      <c r="X39" s="5" t="s">
        <v>301</v>
      </c>
      <c r="Y39" s="5" t="s">
        <v>254</v>
      </c>
      <c r="Z39" s="5" t="s">
        <v>302</v>
      </c>
      <c r="AA39" s="5" t="s">
        <v>303</v>
      </c>
      <c r="AB39" s="5"/>
    </row>
    <row r="40" spans="1:28" ht="39" customHeight="1">
      <c r="A40" s="4" t="s">
        <v>304</v>
      </c>
      <c r="B40" s="4" t="s">
        <v>36</v>
      </c>
      <c r="C40" s="16">
        <v>9.99</v>
      </c>
      <c r="D40" s="4">
        <v>1</v>
      </c>
      <c r="E40" s="16">
        <f t="shared" si="0"/>
        <v>9.99</v>
      </c>
      <c r="F40" s="5" t="s">
        <v>305</v>
      </c>
      <c r="G40" s="5" t="s">
        <v>306</v>
      </c>
      <c r="H40" s="5"/>
      <c r="I40" s="16">
        <v>9.99</v>
      </c>
      <c r="J40" s="16">
        <v>14.99</v>
      </c>
      <c r="K40" s="25"/>
      <c r="L40" s="16" t="s">
        <v>39</v>
      </c>
      <c r="M40" s="16"/>
      <c r="N40" s="21"/>
      <c r="O40" s="5" t="s">
        <v>118</v>
      </c>
      <c r="P40" s="5" t="s">
        <v>118</v>
      </c>
      <c r="Q40" s="4" t="s">
        <v>99</v>
      </c>
      <c r="R40" s="5"/>
      <c r="S40" s="5" t="s">
        <v>43</v>
      </c>
      <c r="T40" s="4" t="s">
        <v>44</v>
      </c>
      <c r="U40" s="13" t="s">
        <v>45</v>
      </c>
      <c r="V40" s="5" t="s">
        <v>307</v>
      </c>
      <c r="W40" s="5" t="s">
        <v>146</v>
      </c>
      <c r="X40" s="5" t="s">
        <v>308</v>
      </c>
      <c r="Y40" s="5" t="s">
        <v>309</v>
      </c>
      <c r="Z40" s="5"/>
      <c r="AA40" s="5" t="s">
        <v>310</v>
      </c>
      <c r="AB40" s="5"/>
    </row>
    <row r="41" spans="1:28" ht="39" customHeight="1">
      <c r="A41" s="4" t="s">
        <v>311</v>
      </c>
      <c r="B41" s="4" t="s">
        <v>36</v>
      </c>
      <c r="C41" s="16">
        <v>9.99</v>
      </c>
      <c r="D41" s="4">
        <v>1</v>
      </c>
      <c r="E41" s="16">
        <f t="shared" si="0"/>
        <v>9.99</v>
      </c>
      <c r="F41" s="5" t="s">
        <v>312</v>
      </c>
      <c r="G41" s="5" t="s">
        <v>313</v>
      </c>
      <c r="H41" s="5"/>
      <c r="I41" s="16">
        <v>9.99</v>
      </c>
      <c r="J41" s="16">
        <v>12.49</v>
      </c>
      <c r="K41" s="25"/>
      <c r="L41" s="16" t="s">
        <v>39</v>
      </c>
      <c r="M41" s="16">
        <v>9.99</v>
      </c>
      <c r="N41" s="21">
        <v>325</v>
      </c>
      <c r="O41" s="5" t="s">
        <v>314</v>
      </c>
      <c r="P41" s="5" t="s">
        <v>41</v>
      </c>
      <c r="Q41" s="4" t="s">
        <v>99</v>
      </c>
      <c r="R41" s="5"/>
      <c r="S41" s="5" t="s">
        <v>43</v>
      </c>
      <c r="T41" s="4" t="s">
        <v>44</v>
      </c>
      <c r="U41" s="13" t="s">
        <v>45</v>
      </c>
      <c r="V41" s="5" t="s">
        <v>108</v>
      </c>
      <c r="W41" s="5" t="s">
        <v>109</v>
      </c>
      <c r="X41" s="5" t="s">
        <v>315</v>
      </c>
      <c r="Y41" s="5" t="s">
        <v>101</v>
      </c>
      <c r="Z41" s="5" t="s">
        <v>316</v>
      </c>
      <c r="AA41" s="5" t="s">
        <v>317</v>
      </c>
      <c r="AB41" s="5"/>
    </row>
    <row r="42" spans="1:28" ht="39" customHeight="1">
      <c r="A42" s="4" t="s">
        <v>318</v>
      </c>
      <c r="B42" s="4" t="s">
        <v>36</v>
      </c>
      <c r="C42" s="16">
        <v>85</v>
      </c>
      <c r="D42" s="4">
        <v>1</v>
      </c>
      <c r="E42" s="16">
        <f t="shared" si="0"/>
        <v>85</v>
      </c>
      <c r="F42" s="5" t="s">
        <v>319</v>
      </c>
      <c r="G42" s="5" t="s">
        <v>320</v>
      </c>
      <c r="H42" s="5"/>
      <c r="I42" s="16">
        <v>85</v>
      </c>
      <c r="J42" s="16">
        <v>127.5</v>
      </c>
      <c r="K42" s="25"/>
      <c r="L42" s="16" t="s">
        <v>45</v>
      </c>
      <c r="M42" s="16">
        <v>212.5</v>
      </c>
      <c r="N42" s="21">
        <v>325</v>
      </c>
      <c r="O42" s="5" t="s">
        <v>321</v>
      </c>
      <c r="P42" s="5" t="s">
        <v>321</v>
      </c>
      <c r="Q42" s="4" t="s">
        <v>99</v>
      </c>
      <c r="R42" s="5"/>
      <c r="S42" s="5" t="s">
        <v>43</v>
      </c>
      <c r="T42" s="4" t="s">
        <v>57</v>
      </c>
      <c r="U42" s="13" t="s">
        <v>45</v>
      </c>
      <c r="V42" s="5" t="s">
        <v>322</v>
      </c>
      <c r="W42" s="5" t="s">
        <v>323</v>
      </c>
      <c r="X42" s="5" t="s">
        <v>324</v>
      </c>
      <c r="Y42" s="5" t="s">
        <v>325</v>
      </c>
      <c r="Z42" s="5" t="s">
        <v>326</v>
      </c>
      <c r="AA42" s="5" t="s">
        <v>327</v>
      </c>
      <c r="AB42" s="5"/>
    </row>
    <row r="43" spans="1:28" ht="39" customHeight="1">
      <c r="A43" s="4" t="s">
        <v>328</v>
      </c>
      <c r="B43" s="4" t="s">
        <v>36</v>
      </c>
      <c r="C43" s="16">
        <v>59.95</v>
      </c>
      <c r="D43" s="4">
        <v>1</v>
      </c>
      <c r="E43" s="16">
        <f t="shared" si="0"/>
        <v>59.95</v>
      </c>
      <c r="F43" s="5" t="s">
        <v>329</v>
      </c>
      <c r="G43" s="5" t="s">
        <v>330</v>
      </c>
      <c r="H43" s="5"/>
      <c r="I43" s="16">
        <v>59.95</v>
      </c>
      <c r="J43" s="16">
        <v>89.93</v>
      </c>
      <c r="K43" s="25"/>
      <c r="L43" s="16" t="s">
        <v>39</v>
      </c>
      <c r="M43" s="16"/>
      <c r="N43" s="21"/>
      <c r="O43" s="5" t="s">
        <v>230</v>
      </c>
      <c r="P43" s="5" t="s">
        <v>231</v>
      </c>
      <c r="Q43" s="4" t="s">
        <v>99</v>
      </c>
      <c r="R43" s="5"/>
      <c r="S43" s="5" t="s">
        <v>43</v>
      </c>
      <c r="T43" s="4" t="s">
        <v>57</v>
      </c>
      <c r="U43" s="13" t="s">
        <v>45</v>
      </c>
      <c r="V43" s="5" t="s">
        <v>331</v>
      </c>
      <c r="W43" s="5" t="s">
        <v>222</v>
      </c>
      <c r="X43" s="5" t="s">
        <v>332</v>
      </c>
      <c r="Y43" s="5" t="s">
        <v>333</v>
      </c>
      <c r="Z43" s="5"/>
      <c r="AA43" s="5" t="s">
        <v>334</v>
      </c>
      <c r="AB43" s="5"/>
    </row>
    <row r="44" spans="1:28" ht="39" customHeight="1">
      <c r="A44" s="4" t="s">
        <v>335</v>
      </c>
      <c r="B44" s="4" t="s">
        <v>36</v>
      </c>
      <c r="C44" s="16">
        <v>43.95</v>
      </c>
      <c r="D44" s="4">
        <v>1</v>
      </c>
      <c r="E44" s="16">
        <f t="shared" si="0"/>
        <v>43.95</v>
      </c>
      <c r="F44" s="5" t="s">
        <v>336</v>
      </c>
      <c r="G44" s="5" t="s">
        <v>337</v>
      </c>
      <c r="H44" s="5"/>
      <c r="I44" s="16">
        <v>43.95</v>
      </c>
      <c r="J44" s="16">
        <v>65.930000000000007</v>
      </c>
      <c r="K44" s="25"/>
      <c r="L44" s="16" t="s">
        <v>39</v>
      </c>
      <c r="M44" s="16"/>
      <c r="N44" s="21"/>
      <c r="O44" s="5" t="s">
        <v>230</v>
      </c>
      <c r="P44" s="5" t="s">
        <v>231</v>
      </c>
      <c r="Q44" s="4" t="s">
        <v>99</v>
      </c>
      <c r="R44" s="5"/>
      <c r="S44" s="5" t="s">
        <v>43</v>
      </c>
      <c r="T44" s="4" t="s">
        <v>57</v>
      </c>
      <c r="U44" s="13" t="s">
        <v>45</v>
      </c>
      <c r="V44" s="5" t="s">
        <v>338</v>
      </c>
      <c r="W44" s="5" t="s">
        <v>79</v>
      </c>
      <c r="X44" s="5" t="s">
        <v>339</v>
      </c>
      <c r="Y44" s="5" t="s">
        <v>340</v>
      </c>
      <c r="Z44" s="5"/>
      <c r="AA44" s="5" t="s">
        <v>341</v>
      </c>
      <c r="AB44" s="5"/>
    </row>
    <row r="45" spans="1:28" ht="39" customHeight="1">
      <c r="A45" s="4" t="s">
        <v>342</v>
      </c>
      <c r="B45" s="4" t="s">
        <v>36</v>
      </c>
      <c r="C45" s="16">
        <v>120</v>
      </c>
      <c r="D45" s="4">
        <v>1</v>
      </c>
      <c r="E45" s="16">
        <f t="shared" si="0"/>
        <v>120</v>
      </c>
      <c r="F45" s="5" t="s">
        <v>343</v>
      </c>
      <c r="G45" s="5" t="s">
        <v>344</v>
      </c>
      <c r="H45" s="5"/>
      <c r="I45" s="16">
        <v>120</v>
      </c>
      <c r="J45" s="16"/>
      <c r="K45" s="16"/>
      <c r="L45" s="16" t="s">
        <v>45</v>
      </c>
      <c r="M45" s="16"/>
      <c r="N45" s="21"/>
      <c r="O45" s="5" t="s">
        <v>345</v>
      </c>
      <c r="P45" s="5" t="s">
        <v>346</v>
      </c>
      <c r="Q45" s="4" t="s">
        <v>99</v>
      </c>
      <c r="R45" s="5"/>
      <c r="S45" s="5" t="s">
        <v>43</v>
      </c>
      <c r="T45" s="4" t="s">
        <v>57</v>
      </c>
      <c r="U45" s="13" t="s">
        <v>45</v>
      </c>
      <c r="V45" s="5" t="s">
        <v>347</v>
      </c>
      <c r="W45" s="5" t="s">
        <v>79</v>
      </c>
      <c r="X45" s="5" t="s">
        <v>348</v>
      </c>
      <c r="Y45" s="5" t="s">
        <v>349</v>
      </c>
      <c r="Z45" s="5" t="s">
        <v>350</v>
      </c>
      <c r="AA45" s="5" t="s">
        <v>351</v>
      </c>
      <c r="AB45" s="5"/>
    </row>
    <row r="46" spans="1:28" ht="39" customHeight="1">
      <c r="A46" s="4" t="s">
        <v>352</v>
      </c>
      <c r="B46" s="4" t="s">
        <v>36</v>
      </c>
      <c r="C46" s="16">
        <v>14.99</v>
      </c>
      <c r="D46" s="4">
        <v>1</v>
      </c>
      <c r="E46" s="16">
        <f t="shared" si="0"/>
        <v>14.99</v>
      </c>
      <c r="F46" s="5" t="s">
        <v>353</v>
      </c>
      <c r="G46" s="5" t="s">
        <v>354</v>
      </c>
      <c r="H46" s="5"/>
      <c r="I46" s="16">
        <v>14.99</v>
      </c>
      <c r="J46" s="16"/>
      <c r="K46" s="16"/>
      <c r="L46" s="16" t="s">
        <v>39</v>
      </c>
      <c r="M46" s="16"/>
      <c r="N46" s="21"/>
      <c r="O46" s="5" t="s">
        <v>355</v>
      </c>
      <c r="P46" s="5" t="s">
        <v>356</v>
      </c>
      <c r="Q46" s="4" t="s">
        <v>99</v>
      </c>
      <c r="R46" s="5"/>
      <c r="S46" s="5" t="s">
        <v>43</v>
      </c>
      <c r="T46" s="4" t="s">
        <v>57</v>
      </c>
      <c r="U46" s="13" t="s">
        <v>45</v>
      </c>
      <c r="V46" s="5" t="s">
        <v>78</v>
      </c>
      <c r="W46" s="5" t="s">
        <v>146</v>
      </c>
      <c r="X46" s="5" t="s">
        <v>357</v>
      </c>
      <c r="Y46" s="5" t="s">
        <v>358</v>
      </c>
      <c r="Z46" s="5" t="s">
        <v>359</v>
      </c>
      <c r="AA46" s="5" t="s">
        <v>360</v>
      </c>
      <c r="AB46" s="5"/>
    </row>
    <row r="47" spans="1:28" ht="39" customHeight="1">
      <c r="A47" s="4" t="s">
        <v>361</v>
      </c>
      <c r="B47" s="4" t="s">
        <v>36</v>
      </c>
      <c r="C47" s="16">
        <v>85</v>
      </c>
      <c r="D47" s="4">
        <v>1</v>
      </c>
      <c r="E47" s="16">
        <f t="shared" si="0"/>
        <v>85</v>
      </c>
      <c r="F47" s="5" t="s">
        <v>362</v>
      </c>
      <c r="G47" s="5" t="s">
        <v>363</v>
      </c>
      <c r="H47" s="5"/>
      <c r="I47" s="16">
        <v>85</v>
      </c>
      <c r="J47" s="16">
        <v>127.5</v>
      </c>
      <c r="K47" s="25"/>
      <c r="L47" s="16" t="s">
        <v>45</v>
      </c>
      <c r="M47" s="16">
        <v>212.5</v>
      </c>
      <c r="N47" s="21">
        <v>325</v>
      </c>
      <c r="O47" s="5" t="s">
        <v>321</v>
      </c>
      <c r="P47" s="5" t="s">
        <v>321</v>
      </c>
      <c r="Q47" s="4" t="s">
        <v>99</v>
      </c>
      <c r="R47" s="5"/>
      <c r="S47" s="5" t="s">
        <v>43</v>
      </c>
      <c r="T47" s="4" t="s">
        <v>57</v>
      </c>
      <c r="U47" s="13" t="s">
        <v>45</v>
      </c>
      <c r="V47" s="5" t="s">
        <v>364</v>
      </c>
      <c r="W47" s="5" t="s">
        <v>79</v>
      </c>
      <c r="X47" s="5" t="s">
        <v>365</v>
      </c>
      <c r="Y47" s="5" t="s">
        <v>366</v>
      </c>
      <c r="Z47" s="5" t="s">
        <v>367</v>
      </c>
      <c r="AA47" s="5" t="s">
        <v>368</v>
      </c>
      <c r="AB47" s="5"/>
    </row>
    <row r="48" spans="1:28" ht="39" customHeight="1">
      <c r="A48" s="4" t="s">
        <v>369</v>
      </c>
      <c r="B48" s="4" t="s">
        <v>36</v>
      </c>
      <c r="C48" s="16">
        <v>7.99</v>
      </c>
      <c r="D48" s="4">
        <v>1</v>
      </c>
      <c r="E48" s="16">
        <f t="shared" si="0"/>
        <v>7.99</v>
      </c>
      <c r="F48" s="5" t="s">
        <v>370</v>
      </c>
      <c r="G48" s="5" t="s">
        <v>371</v>
      </c>
      <c r="H48" s="5"/>
      <c r="I48" s="16">
        <v>7.99</v>
      </c>
      <c r="J48" s="16">
        <v>9.99</v>
      </c>
      <c r="K48" s="25"/>
      <c r="L48" s="16" t="s">
        <v>45</v>
      </c>
      <c r="M48" s="16">
        <v>11.99</v>
      </c>
      <c r="N48" s="21">
        <v>365</v>
      </c>
      <c r="O48" s="5" t="s">
        <v>372</v>
      </c>
      <c r="P48" s="5" t="s">
        <v>373</v>
      </c>
      <c r="Q48" s="4" t="s">
        <v>99</v>
      </c>
      <c r="R48" s="5"/>
      <c r="S48" s="5" t="s">
        <v>43</v>
      </c>
      <c r="T48" s="4" t="s">
        <v>44</v>
      </c>
      <c r="U48" s="13" t="s">
        <v>45</v>
      </c>
      <c r="V48" s="5" t="s">
        <v>374</v>
      </c>
      <c r="W48" s="5" t="s">
        <v>120</v>
      </c>
      <c r="X48" s="5" t="s">
        <v>375</v>
      </c>
      <c r="Y48" s="5" t="s">
        <v>122</v>
      </c>
      <c r="Z48" s="5"/>
      <c r="AA48" s="5" t="s">
        <v>376</v>
      </c>
      <c r="AB48" s="5"/>
    </row>
    <row r="49" spans="1:28" ht="39" customHeight="1">
      <c r="A49" s="4" t="s">
        <v>377</v>
      </c>
      <c r="B49" s="4" t="s">
        <v>36</v>
      </c>
      <c r="C49" s="16">
        <v>119.95</v>
      </c>
      <c r="D49" s="4">
        <v>1</v>
      </c>
      <c r="E49" s="16">
        <f t="shared" si="0"/>
        <v>119.95</v>
      </c>
      <c r="F49" s="5" t="s">
        <v>378</v>
      </c>
      <c r="G49" s="5" t="s">
        <v>379</v>
      </c>
      <c r="H49" s="5"/>
      <c r="I49" s="16">
        <v>119.95</v>
      </c>
      <c r="J49" s="16">
        <v>179.93</v>
      </c>
      <c r="K49" s="25"/>
      <c r="L49" s="16" t="s">
        <v>45</v>
      </c>
      <c r="M49" s="16">
        <v>239.9</v>
      </c>
      <c r="N49" s="21">
        <v>325</v>
      </c>
      <c r="O49" s="5" t="s">
        <v>380</v>
      </c>
      <c r="P49" s="5" t="s">
        <v>380</v>
      </c>
      <c r="Q49" s="4" t="s">
        <v>136</v>
      </c>
      <c r="R49" s="5"/>
      <c r="S49" s="5" t="s">
        <v>43</v>
      </c>
      <c r="T49" s="4" t="s">
        <v>207</v>
      </c>
      <c r="U49" s="13" t="s">
        <v>45</v>
      </c>
      <c r="V49" s="5" t="s">
        <v>381</v>
      </c>
      <c r="W49" s="5" t="s">
        <v>161</v>
      </c>
      <c r="X49" s="5" t="s">
        <v>382</v>
      </c>
      <c r="Y49" s="5" t="s">
        <v>383</v>
      </c>
      <c r="Z49" s="5" t="s">
        <v>384</v>
      </c>
      <c r="AA49" s="5" t="s">
        <v>385</v>
      </c>
      <c r="AB49" s="5"/>
    </row>
    <row r="50" spans="1:28" ht="39" customHeight="1">
      <c r="A50" s="4" t="s">
        <v>386</v>
      </c>
      <c r="B50" s="4" t="s">
        <v>36</v>
      </c>
      <c r="C50" s="16">
        <v>9.99</v>
      </c>
      <c r="D50" s="4">
        <v>1</v>
      </c>
      <c r="E50" s="16">
        <f t="shared" si="0"/>
        <v>9.99</v>
      </c>
      <c r="F50" s="5" t="s">
        <v>387</v>
      </c>
      <c r="G50" s="5" t="s">
        <v>388</v>
      </c>
      <c r="H50" s="5"/>
      <c r="I50" s="16">
        <v>9.99</v>
      </c>
      <c r="J50" s="16">
        <v>12.49</v>
      </c>
      <c r="K50" s="25"/>
      <c r="L50" s="16" t="s">
        <v>39</v>
      </c>
      <c r="M50" s="16">
        <v>14.99</v>
      </c>
      <c r="N50" s="21">
        <v>365</v>
      </c>
      <c r="O50" s="5" t="s">
        <v>389</v>
      </c>
      <c r="P50" s="5" t="s">
        <v>389</v>
      </c>
      <c r="Q50" s="4" t="s">
        <v>136</v>
      </c>
      <c r="R50" s="5"/>
      <c r="S50" s="5" t="s">
        <v>43</v>
      </c>
      <c r="T50" s="4" t="s">
        <v>44</v>
      </c>
      <c r="U50" s="13" t="s">
        <v>45</v>
      </c>
      <c r="V50" s="5" t="s">
        <v>78</v>
      </c>
      <c r="W50" s="5" t="s">
        <v>146</v>
      </c>
      <c r="X50" s="5" t="s">
        <v>390</v>
      </c>
      <c r="Y50" s="5" t="s">
        <v>391</v>
      </c>
      <c r="Z50" s="5" t="s">
        <v>392</v>
      </c>
      <c r="AA50" s="5" t="s">
        <v>393</v>
      </c>
      <c r="AB50" s="5"/>
    </row>
    <row r="51" spans="1:28" ht="39" customHeight="1">
      <c r="A51" s="4" t="s">
        <v>394</v>
      </c>
      <c r="B51" s="4" t="s">
        <v>36</v>
      </c>
      <c r="C51" s="16">
        <v>34</v>
      </c>
      <c r="D51" s="4">
        <v>1</v>
      </c>
      <c r="E51" s="16">
        <f t="shared" si="0"/>
        <v>34</v>
      </c>
      <c r="F51" s="5" t="s">
        <v>395</v>
      </c>
      <c r="G51" s="5" t="s">
        <v>396</v>
      </c>
      <c r="H51" s="5" t="s">
        <v>397</v>
      </c>
      <c r="I51" s="16">
        <v>34</v>
      </c>
      <c r="J51" s="16">
        <v>42.5</v>
      </c>
      <c r="K51" s="25"/>
      <c r="L51" s="16" t="s">
        <v>39</v>
      </c>
      <c r="M51" s="16">
        <v>42.5</v>
      </c>
      <c r="N51" s="21">
        <v>325</v>
      </c>
      <c r="O51" s="5" t="s">
        <v>398</v>
      </c>
      <c r="P51" s="5" t="s">
        <v>398</v>
      </c>
      <c r="Q51" s="4" t="s">
        <v>136</v>
      </c>
      <c r="R51" s="5"/>
      <c r="S51" s="5" t="s">
        <v>43</v>
      </c>
      <c r="T51" s="4" t="s">
        <v>57</v>
      </c>
      <c r="U51" s="13" t="s">
        <v>45</v>
      </c>
      <c r="V51" s="5" t="s">
        <v>399</v>
      </c>
      <c r="W51" s="5" t="s">
        <v>400</v>
      </c>
      <c r="X51" s="5" t="s">
        <v>401</v>
      </c>
      <c r="Y51" s="5" t="s">
        <v>402</v>
      </c>
      <c r="Z51" s="5" t="s">
        <v>403</v>
      </c>
      <c r="AA51" s="5" t="s">
        <v>404</v>
      </c>
      <c r="AB51" s="5"/>
    </row>
    <row r="52" spans="1:28" ht="39" customHeight="1">
      <c r="A52" s="4" t="s">
        <v>405</v>
      </c>
      <c r="B52" s="4" t="s">
        <v>36</v>
      </c>
      <c r="C52" s="16">
        <v>14.99</v>
      </c>
      <c r="D52" s="4">
        <v>1</v>
      </c>
      <c r="E52" s="16">
        <f t="shared" si="0"/>
        <v>14.99</v>
      </c>
      <c r="F52" s="5" t="s">
        <v>406</v>
      </c>
      <c r="G52" s="5" t="s">
        <v>259</v>
      </c>
      <c r="H52" s="5"/>
      <c r="I52" s="16">
        <v>14.99</v>
      </c>
      <c r="J52" s="16">
        <v>18.739999999999998</v>
      </c>
      <c r="K52" s="25"/>
      <c r="L52" s="16" t="s">
        <v>39</v>
      </c>
      <c r="M52" s="16">
        <v>22.49</v>
      </c>
      <c r="N52" s="21">
        <v>365</v>
      </c>
      <c r="O52" s="5" t="s">
        <v>260</v>
      </c>
      <c r="P52" s="5" t="s">
        <v>261</v>
      </c>
      <c r="Q52" s="4" t="s">
        <v>136</v>
      </c>
      <c r="R52" s="5"/>
      <c r="S52" s="5" t="s">
        <v>43</v>
      </c>
      <c r="T52" s="4" t="s">
        <v>57</v>
      </c>
      <c r="U52" s="13" t="s">
        <v>45</v>
      </c>
      <c r="V52" s="5" t="s">
        <v>262</v>
      </c>
      <c r="W52" s="5" t="s">
        <v>120</v>
      </c>
      <c r="X52" s="5" t="s">
        <v>407</v>
      </c>
      <c r="Y52" s="5" t="s">
        <v>408</v>
      </c>
      <c r="Z52" s="5" t="s">
        <v>409</v>
      </c>
      <c r="AA52" s="5" t="s">
        <v>410</v>
      </c>
      <c r="AB52" s="5"/>
    </row>
    <row r="53" spans="1:28" ht="39" customHeight="1">
      <c r="A53" s="4" t="s">
        <v>411</v>
      </c>
      <c r="B53" s="4" t="s">
        <v>36</v>
      </c>
      <c r="C53" s="16">
        <v>100</v>
      </c>
      <c r="D53" s="4">
        <v>1</v>
      </c>
      <c r="E53" s="16">
        <f t="shared" si="0"/>
        <v>100</v>
      </c>
      <c r="F53" s="5" t="s">
        <v>412</v>
      </c>
      <c r="G53" s="5" t="s">
        <v>413</v>
      </c>
      <c r="H53" s="5"/>
      <c r="I53" s="16">
        <v>100</v>
      </c>
      <c r="J53" s="16">
        <v>125</v>
      </c>
      <c r="K53" s="25"/>
      <c r="L53" s="16" t="s">
        <v>45</v>
      </c>
      <c r="M53" s="16">
        <v>150</v>
      </c>
      <c r="N53" s="21">
        <v>365</v>
      </c>
      <c r="O53" s="5" t="s">
        <v>414</v>
      </c>
      <c r="P53" s="5" t="s">
        <v>414</v>
      </c>
      <c r="Q53" s="4" t="s">
        <v>136</v>
      </c>
      <c r="R53" s="5"/>
      <c r="S53" s="5" t="s">
        <v>43</v>
      </c>
      <c r="T53" s="4" t="s">
        <v>57</v>
      </c>
      <c r="U53" s="13" t="s">
        <v>45</v>
      </c>
      <c r="V53" s="5" t="s">
        <v>415</v>
      </c>
      <c r="W53" s="5" t="s">
        <v>146</v>
      </c>
      <c r="X53" s="5" t="s">
        <v>416</v>
      </c>
      <c r="Y53" s="5" t="s">
        <v>417</v>
      </c>
      <c r="Z53" s="5" t="s">
        <v>418</v>
      </c>
      <c r="AA53" s="5" t="s">
        <v>419</v>
      </c>
      <c r="AB53" s="5"/>
    </row>
    <row r="54" spans="1:28" ht="39" customHeight="1">
      <c r="A54" s="4" t="s">
        <v>420</v>
      </c>
      <c r="B54" s="4" t="s">
        <v>36</v>
      </c>
      <c r="C54" s="16">
        <v>99</v>
      </c>
      <c r="D54" s="4">
        <v>1</v>
      </c>
      <c r="E54" s="16">
        <f t="shared" si="0"/>
        <v>99</v>
      </c>
      <c r="F54" s="5" t="s">
        <v>421</v>
      </c>
      <c r="G54" s="5" t="s">
        <v>422</v>
      </c>
      <c r="H54" s="5" t="s">
        <v>423</v>
      </c>
      <c r="I54" s="16">
        <v>99</v>
      </c>
      <c r="J54" s="16">
        <v>148.5</v>
      </c>
      <c r="K54" s="25"/>
      <c r="L54" s="16" t="s">
        <v>45</v>
      </c>
      <c r="M54" s="16">
        <v>198</v>
      </c>
      <c r="N54" s="21">
        <v>325</v>
      </c>
      <c r="O54" s="5" t="s">
        <v>424</v>
      </c>
      <c r="P54" s="5" t="s">
        <v>425</v>
      </c>
      <c r="Q54" s="4" t="s">
        <v>136</v>
      </c>
      <c r="R54" s="5"/>
      <c r="S54" s="5" t="s">
        <v>43</v>
      </c>
      <c r="T54" s="4" t="s">
        <v>57</v>
      </c>
      <c r="U54" s="13" t="s">
        <v>45</v>
      </c>
      <c r="V54" s="5" t="s">
        <v>426</v>
      </c>
      <c r="W54" s="5" t="s">
        <v>59</v>
      </c>
      <c r="X54" s="5" t="s">
        <v>153</v>
      </c>
      <c r="Y54" s="5" t="s">
        <v>427</v>
      </c>
      <c r="Z54" s="5" t="s">
        <v>428</v>
      </c>
      <c r="AA54" s="5" t="s">
        <v>429</v>
      </c>
      <c r="AB54" s="5"/>
    </row>
    <row r="55" spans="1:28" ht="39" customHeight="1">
      <c r="A55" s="4" t="s">
        <v>430</v>
      </c>
      <c r="B55" s="4" t="s">
        <v>36</v>
      </c>
      <c r="C55" s="16">
        <v>119.95</v>
      </c>
      <c r="D55" s="4">
        <v>1</v>
      </c>
      <c r="E55" s="16">
        <f t="shared" si="0"/>
        <v>119.95</v>
      </c>
      <c r="F55" s="5" t="s">
        <v>431</v>
      </c>
      <c r="G55" s="5" t="s">
        <v>432</v>
      </c>
      <c r="H55" s="5"/>
      <c r="I55" s="16">
        <v>119.95</v>
      </c>
      <c r="J55" s="16">
        <v>179.93</v>
      </c>
      <c r="K55" s="25"/>
      <c r="L55" s="16" t="s">
        <v>45</v>
      </c>
      <c r="M55" s="16">
        <v>239.9</v>
      </c>
      <c r="N55" s="21">
        <v>325</v>
      </c>
      <c r="O55" s="5" t="s">
        <v>380</v>
      </c>
      <c r="P55" s="5" t="s">
        <v>380</v>
      </c>
      <c r="Q55" s="4" t="s">
        <v>136</v>
      </c>
      <c r="R55" s="5"/>
      <c r="S55" s="5" t="s">
        <v>43</v>
      </c>
      <c r="T55" s="4" t="s">
        <v>207</v>
      </c>
      <c r="U55" s="13" t="s">
        <v>45</v>
      </c>
      <c r="V55" s="5" t="s">
        <v>433</v>
      </c>
      <c r="W55" s="5" t="s">
        <v>79</v>
      </c>
      <c r="X55" s="5"/>
      <c r="Y55" s="5" t="s">
        <v>101</v>
      </c>
      <c r="Z55" s="5" t="s">
        <v>434</v>
      </c>
      <c r="AA55" s="5" t="s">
        <v>435</v>
      </c>
      <c r="AB55" s="5"/>
    </row>
    <row r="56" spans="1:28" ht="39" customHeight="1">
      <c r="A56" s="4" t="s">
        <v>436</v>
      </c>
      <c r="B56" s="4" t="s">
        <v>36</v>
      </c>
      <c r="C56" s="16">
        <v>15.99</v>
      </c>
      <c r="D56" s="4">
        <v>1</v>
      </c>
      <c r="E56" s="16">
        <f t="shared" si="0"/>
        <v>15.99</v>
      </c>
      <c r="F56" s="5" t="s">
        <v>437</v>
      </c>
      <c r="G56" s="5" t="s">
        <v>438</v>
      </c>
      <c r="H56" s="5"/>
      <c r="I56" s="16">
        <v>15.99</v>
      </c>
      <c r="J56" s="16">
        <v>19.989999999999998</v>
      </c>
      <c r="K56" s="25"/>
      <c r="L56" s="16" t="s">
        <v>39</v>
      </c>
      <c r="M56" s="16"/>
      <c r="N56" s="21"/>
      <c r="O56" s="5" t="s">
        <v>439</v>
      </c>
      <c r="P56" s="5" t="s">
        <v>240</v>
      </c>
      <c r="Q56" s="4" t="s">
        <v>136</v>
      </c>
      <c r="R56" s="5"/>
      <c r="S56" s="5" t="s">
        <v>43</v>
      </c>
      <c r="T56" s="4" t="s">
        <v>57</v>
      </c>
      <c r="U56" s="13" t="s">
        <v>45</v>
      </c>
      <c r="V56" s="5" t="s">
        <v>262</v>
      </c>
      <c r="W56" s="5" t="s">
        <v>120</v>
      </c>
      <c r="X56" s="5" t="s">
        <v>440</v>
      </c>
      <c r="Y56" s="5" t="s">
        <v>254</v>
      </c>
      <c r="Z56" s="5" t="s">
        <v>441</v>
      </c>
      <c r="AA56" s="5" t="s">
        <v>442</v>
      </c>
      <c r="AB56" s="5"/>
    </row>
    <row r="57" spans="1:28" ht="39" customHeight="1">
      <c r="A57" s="4" t="s">
        <v>443</v>
      </c>
      <c r="B57" s="4" t="s">
        <v>36</v>
      </c>
      <c r="C57" s="16">
        <v>69.95</v>
      </c>
      <c r="D57" s="4">
        <v>1</v>
      </c>
      <c r="E57" s="16">
        <f t="shared" si="0"/>
        <v>69.95</v>
      </c>
      <c r="F57" s="5" t="s">
        <v>444</v>
      </c>
      <c r="G57" s="5" t="s">
        <v>445</v>
      </c>
      <c r="H57" s="5"/>
      <c r="I57" s="16">
        <v>69.95</v>
      </c>
      <c r="J57" s="16">
        <v>104.93</v>
      </c>
      <c r="K57" s="25"/>
      <c r="L57" s="16" t="s">
        <v>39</v>
      </c>
      <c r="M57" s="16"/>
      <c r="N57" s="21"/>
      <c r="O57" s="5" t="s">
        <v>230</v>
      </c>
      <c r="P57" s="5" t="s">
        <v>231</v>
      </c>
      <c r="Q57" s="4" t="s">
        <v>136</v>
      </c>
      <c r="R57" s="5"/>
      <c r="S57" s="5" t="s">
        <v>43</v>
      </c>
      <c r="T57" s="4" t="s">
        <v>57</v>
      </c>
      <c r="U57" s="13" t="s">
        <v>45</v>
      </c>
      <c r="V57" s="5" t="s">
        <v>446</v>
      </c>
      <c r="W57" s="5" t="s">
        <v>79</v>
      </c>
      <c r="X57" s="5" t="s">
        <v>447</v>
      </c>
      <c r="Y57" s="5" t="s">
        <v>448</v>
      </c>
      <c r="Z57" s="5"/>
      <c r="AA57" s="5" t="s">
        <v>449</v>
      </c>
      <c r="AB57" s="5"/>
    </row>
    <row r="58" spans="1:28" ht="15" customHeight="1">
      <c r="E58" s="17">
        <f>SUM(E11:E57)</f>
        <v>2139.4699999999998</v>
      </c>
      <c r="I58" s="17">
        <f>SUM(I11:I57)</f>
        <v>2139.4699999999998</v>
      </c>
      <c r="J58" s="17">
        <f>SUM(J11:J57)</f>
        <v>2747.7199999999993</v>
      </c>
      <c r="K58" s="17">
        <f>SUM(K11:K57)</f>
        <v>0</v>
      </c>
      <c r="L58" s="17"/>
      <c r="M58" s="17">
        <f>SUM(M11:M57)</f>
        <v>1933.0300000000002</v>
      </c>
      <c r="N58" s="17"/>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2023-09-13T17:10:43Z</dcterms:modified>
</cp:coreProperties>
</file>