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https://trevecca-my.sharepoint.com/personal/bpurtee_trevecca_edu/Documents/Desktop/ACL/CLC 2022 23/EBSCO Ebook Offer/"/>
    </mc:Choice>
  </mc:AlternateContent>
  <xr:revisionPtr revIDLastSave="0" documentId="8_{C20D8137-EA9F-49C1-BB0E-D3A05F7401A8}" xr6:coauthVersionLast="47" xr6:coauthVersionMax="47" xr10:uidLastSave="{00000000-0000-0000-0000-000000000000}"/>
  <bookViews>
    <workbookView xWindow="-108" yWindow="-108" windowWidth="23256" windowHeight="12576" tabRatio="463" xr2:uid="{00000000-000D-0000-FFFF-FFFF00000000}"/>
  </bookViews>
  <sheets>
    <sheet name="Quote"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9" i="7" l="1"/>
  <c r="K89" i="7"/>
  <c r="J89" i="7"/>
  <c r="I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89" i="7" s="1"/>
</calcChain>
</file>

<file path=xl/sharedStrings.xml><?xml version="1.0" encoding="utf-8"?>
<sst xmlns="http://schemas.openxmlformats.org/spreadsheetml/2006/main" count="1320" uniqueCount="668">
  <si>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</si>
  <si>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</si>
  <si>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</si>
  <si>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</si>
  <si>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</si>
  <si>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</si>
  <si>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</si>
  <si>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</si>
  <si>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</si>
  <si>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</si>
  <si>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</si>
  <si>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</si>
  <si>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</si>
  <si>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</si>
  <si>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</si>
  <si>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</si>
  <si>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</si>
  <si>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</si>
  <si>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</si>
  <si>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</si>
  <si>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</si>
  <si>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</si>
  <si>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</si>
  <si>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</si>
  <si>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</si>
  <si>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</si>
  <si>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</si>
  <si>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</si>
  <si>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</si>
  <si>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</si>
  <si>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</si>
  <si>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</si>
  <si>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13-Sep-2022</t>
  </si>
  <si>
    <t>3317584</t>
  </si>
  <si>
    <t>1B1U</t>
  </si>
  <si>
    <t>Making Disciples, Making Leaders--Participant Workbook, Updated Second Edition</t>
  </si>
  <si>
    <t xml:space="preserve"> Steven P. Eason</t>
  </si>
  <si>
    <t>Y</t>
  </si>
  <si>
    <t>Geneva Press</t>
  </si>
  <si>
    <t>2022</t>
  </si>
  <si>
    <t>English</t>
  </si>
  <si>
    <t>EBOOK EPUB,PDF</t>
  </si>
  <si>
    <t>RELIGION / Christianity / Presbyterian</t>
  </si>
  <si>
    <t>9780664266752</t>
  </si>
  <si>
    <t>9781646982400</t>
  </si>
  <si>
    <t>3317553</t>
  </si>
  <si>
    <t>Jesus and Disability</t>
  </si>
  <si>
    <t xml:space="preserve"> Chris H. Hulshof</t>
  </si>
  <si>
    <t>N</t>
  </si>
  <si>
    <t>B&amp;H Academic</t>
  </si>
  <si>
    <t>B&amp;H Publishing Group</t>
  </si>
  <si>
    <t>EBOOK EPUB</t>
  </si>
  <si>
    <t>BV4460</t>
  </si>
  <si>
    <t>259/.4</t>
  </si>
  <si>
    <t>RELIGION / Christian Theology / General, RELIGION / Christian Ministry / Pastoral Resources, RELIGION / Christian Church / Growth</t>
  </si>
  <si>
    <t>Church work with people with disabilities., Disabilities--Religious aspects--Christianity.</t>
  </si>
  <si>
    <t>9781535998895</t>
  </si>
  <si>
    <t>9781535998901</t>
  </si>
  <si>
    <t>3313764</t>
  </si>
  <si>
    <t>Discipleship, Suffering and Racial Justice</t>
  </si>
  <si>
    <t xml:space="preserve"> Israel Oluwole Olofinjana</t>
  </si>
  <si>
    <t>Fortress Press</t>
  </si>
  <si>
    <t>National Book Network</t>
  </si>
  <si>
    <t>RELIGION / Christian Ministry / Evangelism, RELIGION / Christian Ministry / Missions, SOCIAL SCIENCE / Ethnic Studies / European Studies</t>
  </si>
  <si>
    <t>9781506488943</t>
  </si>
  <si>
    <t>9781506488950</t>
  </si>
  <si>
    <t>3304490</t>
  </si>
  <si>
    <t>To Bring Comfort and Consolation</t>
  </si>
  <si>
    <t xml:space="preserve"> Paddy Shannon</t>
  </si>
  <si>
    <t>Messenger Publications</t>
  </si>
  <si>
    <t>Casemate Publishers &amp; Book Distributors, LLC</t>
  </si>
  <si>
    <t>BV4330</t>
  </si>
  <si>
    <t>259.6</t>
  </si>
  <si>
    <t>RELIGION / General, RELIGION / Christian Living / Death, Grief, Bereavement, RELIGION / Institutions &amp; Organizations</t>
  </si>
  <si>
    <t>Bereavement--Religious aspects--Catholic Church., Church work with bereaved persons--Catholic Church., Grief--Religious aspects--Catholic Church.</t>
  </si>
  <si>
    <t>9781788125345</t>
  </si>
  <si>
    <t>9781788125437</t>
  </si>
  <si>
    <t>3302604</t>
  </si>
  <si>
    <t>Succession</t>
  </si>
  <si>
    <t xml:space="preserve"> Bryant Wright</t>
  </si>
  <si>
    <t>B&amp;H Books</t>
  </si>
  <si>
    <t>BV652.1</t>
  </si>
  <si>
    <t>253</t>
  </si>
  <si>
    <t>RELIGION / Christian Living / Professional Growth, RELIGION / Christian Living / Calling &amp; Vocation, RELIGION / Christian Ministry / Pastoral Resources, RELIGION / Christian Living / Leadership &amp; Mentoring</t>
  </si>
  <si>
    <t>Christian leadership.</t>
  </si>
  <si>
    <t>9781087758756</t>
  </si>
  <si>
    <t>9781087758763</t>
  </si>
  <si>
    <t>3295506</t>
  </si>
  <si>
    <t>Making Disciples, Making Leaders--Leader Guide, Updated Second Edition</t>
  </si>
  <si>
    <t>9780664266769</t>
  </si>
  <si>
    <t>9781646982394</t>
  </si>
  <si>
    <t>3288175</t>
  </si>
  <si>
    <t>The Art of Leading Change</t>
  </si>
  <si>
    <t xml:space="preserve"> Mike Bonem</t>
  </si>
  <si>
    <t>RELIGION / Christian Living / Professional Growth, RELIGION / Christian Ministry / Pastoral Resources, RELIGION / Christian Living / Leadership &amp; Mentoring</t>
  </si>
  <si>
    <t>9781506485065</t>
  </si>
  <si>
    <t>9781506485072</t>
  </si>
  <si>
    <t>3288160</t>
  </si>
  <si>
    <t>Divine Laughter</t>
  </si>
  <si>
    <t xml:space="preserve"> Karl N. Jacobson</t>
  </si>
  <si>
    <t>Rolf A. Jacobson</t>
  </si>
  <si>
    <t>BV4235.H85</t>
  </si>
  <si>
    <t>251</t>
  </si>
  <si>
    <t>RELIGION / Biblical Studies / Exegesis &amp; Hermeneutics, RELIGION / Sermons / Christian, RELIGION / Christian Ministry / Pastoral Resources</t>
  </si>
  <si>
    <t>Preaching., Wit and humor--Religious aspects--Christianity.</t>
  </si>
  <si>
    <t>9781506468679</t>
  </si>
  <si>
    <t>9781506468686</t>
  </si>
  <si>
    <t>3288158</t>
  </si>
  <si>
    <t>The Visual Preacher</t>
  </si>
  <si>
    <t xml:space="preserve"> Steve Thomason</t>
  </si>
  <si>
    <t>BV4227</t>
  </si>
  <si>
    <t>251.08</t>
  </si>
  <si>
    <t>RELIGION / Christian Ministry / Pastoral Resources, RELIGION / Christian Ministry / Preaching, RELIGION / Christian Ministry / General</t>
  </si>
  <si>
    <t>Preaching--Audio-visual aids.</t>
  </si>
  <si>
    <t>9781506464732</t>
  </si>
  <si>
    <t>9781506464749</t>
  </si>
  <si>
    <t>3284019</t>
  </si>
  <si>
    <t>Growing Up, Revised and Updated</t>
  </si>
  <si>
    <t xml:space="preserve"> Robby Gallaty</t>
  </si>
  <si>
    <t>BV4501.3</t>
  </si>
  <si>
    <t>248.8/4</t>
  </si>
  <si>
    <t>RELIGION / Christian Living / Personal Growth, RELIGION / Christian Living / Spiritual Growth, RELIGION / Christian Ministry / Discipleship</t>
  </si>
  <si>
    <t>Christian life.</t>
  </si>
  <si>
    <t>9781087768229</t>
  </si>
  <si>
    <t>9781087768236</t>
  </si>
  <si>
    <t>3283307</t>
  </si>
  <si>
    <t>Bearing Fruit, Revised and Updated</t>
  </si>
  <si>
    <t>248.4</t>
  </si>
  <si>
    <t>Christian life., Conduct of life.</t>
  </si>
  <si>
    <t>9781087768267</t>
  </si>
  <si>
    <t>9781087768274</t>
  </si>
  <si>
    <t>3283306</t>
  </si>
  <si>
    <t>Firmly Planted, Revised and Updated</t>
  </si>
  <si>
    <t>9781087768243</t>
  </si>
  <si>
    <t>9781087768250</t>
  </si>
  <si>
    <t>3282572</t>
  </si>
  <si>
    <t>Equipping Biblical Counselors</t>
  </si>
  <si>
    <t xml:space="preserve"> Bob Kellemen</t>
  </si>
  <si>
    <t>Harvest House Publishers</t>
  </si>
  <si>
    <t>Harvest House Publishers, Inc.</t>
  </si>
  <si>
    <t>BV4012.2</t>
  </si>
  <si>
    <t>253.5</t>
  </si>
  <si>
    <t>RELIGION / Christian Living / Personal Growth, RELIGION / Christian Living / Spiritual Growth, RELIGION / Christian Ministry / Counseling &amp; Recovery</t>
  </si>
  <si>
    <t>Counseling--Biblical teaching., Counseling--Religious aspects--Christianity., Pastoral counseling., Pastoral theology.</t>
  </si>
  <si>
    <t>9780736985673</t>
  </si>
  <si>
    <t>9780736985680</t>
  </si>
  <si>
    <t>3279119</t>
  </si>
  <si>
    <t>Intercultural Marriage: A Pastoral Guide to the Sacrament</t>
  </si>
  <si>
    <t xml:space="preserve"> Simon C. Kim</t>
  </si>
  <si>
    <t>Paulist Press</t>
  </si>
  <si>
    <t>Paulist Press, Inc.</t>
  </si>
  <si>
    <t>BX2250</t>
  </si>
  <si>
    <t>234/.165</t>
  </si>
  <si>
    <t>RELIGION / Christian Living / Love &amp; Marriage, RELIGION / Christian Rituals &amp; Practice / Sacraments, RELIGION / Christian Ministry / Pastoral Resources</t>
  </si>
  <si>
    <t>Marriage--Religious aspects--Catholic Church.</t>
  </si>
  <si>
    <t>9780809154067</t>
  </si>
  <si>
    <t>9781587687839</t>
  </si>
  <si>
    <t>3266279</t>
  </si>
  <si>
    <t>Blessed Youth</t>
  </si>
  <si>
    <t xml:space="preserve"> Lund, Sarah Griffith</t>
  </si>
  <si>
    <t>Chalice Press</t>
  </si>
  <si>
    <t>Baker &amp; Taylor Publisher Services (BTPS)</t>
  </si>
  <si>
    <t>RJ499.34</t>
  </si>
  <si>
    <t>618.92/89</t>
  </si>
  <si>
    <t>RELIGION / Christian Ministry / Counseling &amp; Recovery, RELIGION / Christian Ministry / Youth</t>
  </si>
  <si>
    <t>Child mental health., Mental health--Religious aspects--Christianity., Mentally ill children., Mentally ill teenagers.</t>
  </si>
  <si>
    <t>9780827203204</t>
  </si>
  <si>
    <t>9780827203211</t>
  </si>
  <si>
    <t>3266278</t>
  </si>
  <si>
    <t>Blessed Youth Survival Guide</t>
  </si>
  <si>
    <t>RELIGION / Christian Living / Spiritual Growth, RELIGION / Christian Ministry / Counseling &amp; Recovery, RELIGION / Christian Ministry / Youth</t>
  </si>
  <si>
    <t>9780827203235</t>
  </si>
  <si>
    <t>9780827203242</t>
  </si>
  <si>
    <t>3218160</t>
  </si>
  <si>
    <t>The Assembly</t>
  </si>
  <si>
    <t xml:space="preserve"> Gordon W. Lathrop</t>
  </si>
  <si>
    <t>RELIGION / Christian Rituals &amp; Practice / Worship &amp; Liturgy, RELIGION / Christian Theology / Ecclesiology, RELIGION / Christian Ministry / Pastoral Resources</t>
  </si>
  <si>
    <t>9781506478814</t>
  </si>
  <si>
    <t>9781506478821</t>
  </si>
  <si>
    <t>3218154</t>
  </si>
  <si>
    <t>Called</t>
  </si>
  <si>
    <t xml:space="preserve"> Christopher J. Richmann</t>
  </si>
  <si>
    <t>RELIGION / Christian Living / Calling &amp; Vocation, RELIGION / Christian Ministry / Pastoral Resources, RELIGION / Christianity / Lutheran</t>
  </si>
  <si>
    <t>9781506481302</t>
  </si>
  <si>
    <t>9781506481319</t>
  </si>
  <si>
    <t>3218152</t>
  </si>
  <si>
    <t>A Gospel for All Ages</t>
  </si>
  <si>
    <t xml:space="preserve"> David M. Csinos</t>
  </si>
  <si>
    <t>RELIGION / Christian Rituals &amp; Practice / Worship &amp; Liturgy, RELIGION / Christian Ministry / Preaching, RELIGION / Christian Education / Children &amp; Youth</t>
  </si>
  <si>
    <t>9781506473949</t>
  </si>
  <si>
    <t>9781506473956</t>
  </si>
  <si>
    <t>3218151</t>
  </si>
  <si>
    <t>Preaching to Those Walking Away</t>
  </si>
  <si>
    <t xml:space="preserve"> N. Graham Standish</t>
  </si>
  <si>
    <t>RELIGION / Christian Ministry / Evangelism, RELIGION / Christian Ministry / Preaching, RELIGION / Christian Ministry / General</t>
  </si>
  <si>
    <t>9781506471716</t>
  </si>
  <si>
    <t>9781506471723</t>
  </si>
  <si>
    <t>3218115</t>
  </si>
  <si>
    <t>Selected to Serve, Updated Second Edition</t>
  </si>
  <si>
    <t xml:space="preserve"> Earl S. Johnson</t>
  </si>
  <si>
    <t>9780664266745</t>
  </si>
  <si>
    <t>9781646982073</t>
  </si>
  <si>
    <t>3206431</t>
  </si>
  <si>
    <t>Professional Christian</t>
  </si>
  <si>
    <t xml:space="preserve"> Sarah Bereza</t>
  </si>
  <si>
    <t>Westminster John Knox Press</t>
  </si>
  <si>
    <t>BV660.3</t>
  </si>
  <si>
    <t>174/.1</t>
  </si>
  <si>
    <t>RELIGION / Christianity / General, RELIGION / Christian Ministry / General</t>
  </si>
  <si>
    <t>Clergy--Office.</t>
  </si>
  <si>
    <t>9780664266714</t>
  </si>
  <si>
    <t>9781646982479</t>
  </si>
  <si>
    <t>3206429</t>
  </si>
  <si>
    <t>The Complete Guide to Pastoral Leadership</t>
  </si>
  <si>
    <t xml:space="preserve"> Amy-May Forrester</t>
  </si>
  <si>
    <t>John Catt Educational</t>
  </si>
  <si>
    <t>BV4011.3</t>
  </si>
  <si>
    <t>EDUCATION / Teacher &amp; Student Mentoring</t>
  </si>
  <si>
    <t>Christian leadership., Pastoral care., Pastoral theology., School children--Pastoral counseling of.</t>
  </si>
  <si>
    <t>9781915261045</t>
  </si>
  <si>
    <t>9781915361097</t>
  </si>
  <si>
    <t>3202574</t>
  </si>
  <si>
    <t>Counseling Women</t>
  </si>
  <si>
    <t xml:space="preserve"> Kristin L. Kellen</t>
  </si>
  <si>
    <t>BV4445 .K38 2022eb</t>
  </si>
  <si>
    <t>253.5082</t>
  </si>
  <si>
    <t>RELIGION / Counseling, RELIGION / Christian Ministry / Counseling &amp; Recovery</t>
  </si>
  <si>
    <t>Christian women--Counseling of., Church work with women., Women--Pastoral counseling of.</t>
  </si>
  <si>
    <t>9781087737508</t>
  </si>
  <si>
    <t>9781087737515</t>
  </si>
  <si>
    <t>3189698</t>
  </si>
  <si>
    <t>The Disciple Dilemma: Rethinking and Reforming How the Church Does Discipleship</t>
  </si>
  <si>
    <t xml:space="preserve"> Allen, Dennis</t>
  </si>
  <si>
    <t>Morgan James Faith</t>
  </si>
  <si>
    <t>Morgan James Publishing</t>
  </si>
  <si>
    <t>RELIGION / Christian Ministry / Discipleship, RELIGION / Christian Living / Leadership &amp; Mentoring</t>
  </si>
  <si>
    <t>9781631957833</t>
  </si>
  <si>
    <t>3187218</t>
  </si>
  <si>
    <t>Wait—Is This Racist?</t>
  </si>
  <si>
    <t xml:space="preserve"> Kerry Connelly</t>
  </si>
  <si>
    <t>Bryana Clover</t>
  </si>
  <si>
    <t>BT734</t>
  </si>
  <si>
    <t>277.3/082089</t>
  </si>
  <si>
    <t>RELIGION / Christian Living / Social Issues, RELIGION / Christianity / General, RELIGION / Christian Church / General, SOCIAL SCIENCE / Discrimination</t>
  </si>
  <si>
    <t>Anti-racism--United States., Church., Race relations--Religious aspects--Christianity., Racism--Religious aspects--Christianity.</t>
  </si>
  <si>
    <t>9780664267506</t>
  </si>
  <si>
    <t>9781646982417</t>
  </si>
  <si>
    <t>3184907</t>
  </si>
  <si>
    <t>In Deep Waters</t>
  </si>
  <si>
    <t xml:space="preserve"> Talitha Amadea Aho</t>
  </si>
  <si>
    <t>RELIGION / Christian Education / Children &amp; Youth, RELIGION / Religion &amp; Science, RELIGION / Christian Ministry / Youth</t>
  </si>
  <si>
    <t>9781506469782</t>
  </si>
  <si>
    <t>9781506469799</t>
  </si>
  <si>
    <t>3181285</t>
  </si>
  <si>
    <t>Shepherding Like Jesus</t>
  </si>
  <si>
    <t xml:space="preserve"> Andrew Hébert</t>
  </si>
  <si>
    <t>BV4011.6</t>
  </si>
  <si>
    <t>RELIGION / Christian Living / Professional Growth, RELIGION / Christian Living / Calling &amp; Vocation, RELIGION / Leadership, RELIGION / Christian Ministry / Pastoral Resources, RELIGION / Christian Living / Leadership &amp; Mentoring</t>
  </si>
  <si>
    <t>Character--Religious aspects., Clergy--Religious life., Pastoral theology.</t>
  </si>
  <si>
    <t>9781087743165</t>
  </si>
  <si>
    <t>9781087743172</t>
  </si>
  <si>
    <t>3158753</t>
  </si>
  <si>
    <t>Transforming Ministry Formation</t>
  </si>
  <si>
    <t xml:space="preserve"> Edward P. Hahnenberg</t>
  </si>
  <si>
    <t>Marti R. Jewell</t>
  </si>
  <si>
    <t>2021</t>
  </si>
  <si>
    <t>BX932</t>
  </si>
  <si>
    <t>230.07/3273</t>
  </si>
  <si>
    <t>RELIGION / Christian Theology / General, RELIGION / Christian Ministry / Pastoral Resources, RELIGION / Christian Church / General</t>
  </si>
  <si>
    <t>Laity--Catholic Church--Training of--United States--History--21st century., Lay ministry--Catholic Church--Training of--United States--History--21st century.</t>
  </si>
  <si>
    <t>9780809155101</t>
  </si>
  <si>
    <t>9781587689093</t>
  </si>
  <si>
    <t>3150318</t>
  </si>
  <si>
    <t>What Does It Mean to Be a Thoughtful Christian?</t>
  </si>
  <si>
    <t xml:space="preserve"> Dockery, David S.</t>
  </si>
  <si>
    <t>Lexham Press</t>
  </si>
  <si>
    <t>BV4501.3 .D62 2022eb</t>
  </si>
  <si>
    <t>RELIGION / Christian Living / Personal Growth, RELIGION / Christian Ministry / Pastoral Resources</t>
  </si>
  <si>
    <t>Christian life., Christian life--Baptist authors.</t>
  </si>
  <si>
    <t>9781683595175</t>
  </si>
  <si>
    <t>9781683595182</t>
  </si>
  <si>
    <t>3136439</t>
  </si>
  <si>
    <t>Stuck</t>
  </si>
  <si>
    <t xml:space="preserve"> Todd W. Ferguson</t>
  </si>
  <si>
    <t>BV4011.35 .F47 2022</t>
  </si>
  <si>
    <t>RELIGION / Institutions &amp; Organizations, RELIGION / Leadership, RELIGION / Christian Ministry / General</t>
  </si>
  <si>
    <t>Clergy., Clergy--Education., Pastoral theology.</t>
  </si>
  <si>
    <t>9781506480831</t>
  </si>
  <si>
    <t>9781506480848</t>
  </si>
  <si>
    <t>3121353</t>
  </si>
  <si>
    <t>Storycraft</t>
  </si>
  <si>
    <t xml:space="preserve"> Walter Wangerin Jr.</t>
  </si>
  <si>
    <t>BV4235.S76</t>
  </si>
  <si>
    <t>RELIGION / Biblical Studies / Exegesis &amp; Hermeneutics, RELIGION / Christianity / Literature &amp; the Arts, RELIGION / Christian Ministry / Preaching</t>
  </si>
  <si>
    <t>Narrative preaching., Storytelling.</t>
  </si>
  <si>
    <t>9781506481753</t>
  </si>
  <si>
    <t>9781506481760</t>
  </si>
  <si>
    <t>3121350</t>
  </si>
  <si>
    <t>Trauma-Informed Pastoral Care</t>
  </si>
  <si>
    <t xml:space="preserve"> Karen A. McClintock</t>
  </si>
  <si>
    <t>BV4012 .M33 2022</t>
  </si>
  <si>
    <t>253.5/2</t>
  </si>
  <si>
    <t>RELIGION / Counseling, RELIGION / Christian Ministry / Counseling &amp; Recovery, RELIGION / Clergy</t>
  </si>
  <si>
    <t>Pastoral care., Pastoral psychology., Psychic trauma--Religious aspects.</t>
  </si>
  <si>
    <t>9781506480718</t>
  </si>
  <si>
    <t>9781506480725</t>
  </si>
  <si>
    <t>1B1U Copy owned - Upgrade not allowed</t>
  </si>
  <si>
    <t>3121347</t>
  </si>
  <si>
    <t>Recovering Abundance</t>
  </si>
  <si>
    <t xml:space="preserve"> Andy Stanton-Henry</t>
  </si>
  <si>
    <t>RELIGION / Leadership, RELIGION / Christian Living / Leadership &amp; Mentoring, RELIGION / Christian Ministry / General</t>
  </si>
  <si>
    <t>9781506474007</t>
  </si>
  <si>
    <t>9781506474014</t>
  </si>
  <si>
    <t>3121339</t>
  </si>
  <si>
    <t>Real People, Real Faith</t>
  </si>
  <si>
    <t xml:space="preserve"> Cindy Halvorson</t>
  </si>
  <si>
    <t>BS571 .H35 2022</t>
  </si>
  <si>
    <t>220.92</t>
  </si>
  <si>
    <t>Preaching.</t>
  </si>
  <si>
    <t>9781506469669</t>
  </si>
  <si>
    <t>9781506469676</t>
  </si>
  <si>
    <t>3121338</t>
  </si>
  <si>
    <t>God's People Made New</t>
  </si>
  <si>
    <t xml:space="preserve"> Rachael J. Powell</t>
  </si>
  <si>
    <t>RELIGION / Christian Ministry / Discipleship, RELIGION / Leadership, RELIGION / Christian Ministry / General</t>
  </si>
  <si>
    <t>9781506467054</t>
  </si>
  <si>
    <t>9781506467061</t>
  </si>
  <si>
    <t>3103535</t>
  </si>
  <si>
    <t>A Great Place to Grow Old</t>
  </si>
  <si>
    <t xml:space="preserve"> Tina English</t>
  </si>
  <si>
    <t>Darton, Longman and Todd</t>
  </si>
  <si>
    <t>Vearsa</t>
  </si>
  <si>
    <t>RELIGION / Christian Ministry / Pastoral Resources</t>
  </si>
  <si>
    <t>9780232534580</t>
  </si>
  <si>
    <t>9780232534597</t>
  </si>
  <si>
    <t>3101262</t>
  </si>
  <si>
    <t>Nourishing Mission</t>
  </si>
  <si>
    <t xml:space="preserve"> Graham Kings</t>
  </si>
  <si>
    <t>Brill</t>
  </si>
  <si>
    <t>Brill Academic Publishers</t>
  </si>
  <si>
    <t>EBOOK PDF</t>
  </si>
  <si>
    <t>BV2061.3 .K56 2022</t>
  </si>
  <si>
    <t>266</t>
  </si>
  <si>
    <t>RELIGION / Christian Ministry / Evangelism, RELIGION / Christian Ministry / Missions</t>
  </si>
  <si>
    <t>Missions.</t>
  </si>
  <si>
    <t>9789004469419</t>
  </si>
  <si>
    <t>9789004469389</t>
  </si>
  <si>
    <t>3066681</t>
  </si>
  <si>
    <t>Troublemakers in the Church</t>
  </si>
  <si>
    <t xml:space="preserve"> Mark Atteberry</t>
  </si>
  <si>
    <t>Hendrickson Publishers</t>
  </si>
  <si>
    <t>Tyndale House (eBook)</t>
  </si>
  <si>
    <t>BV652.9 .A88 2022</t>
  </si>
  <si>
    <t>254</t>
  </si>
  <si>
    <t>Christian life., Church management., Conflict management--Religious aspects--Christianity., Interpersonal relations--Religious aspects--Christianity.</t>
  </si>
  <si>
    <t>9781496471550</t>
  </si>
  <si>
    <t>9781496471574</t>
  </si>
  <si>
    <t>3064805</t>
  </si>
  <si>
    <t>Biblical Counseling Basics</t>
  </si>
  <si>
    <t xml:space="preserve"> Jeremy Lelek</t>
  </si>
  <si>
    <t>New Growth Press</t>
  </si>
  <si>
    <t>2018</t>
  </si>
  <si>
    <t>BR115.C69</t>
  </si>
  <si>
    <t>RELIGION / Christian Living / Personal Growth, RELIGION / Christian Ministry / Counseling &amp; Recovery</t>
  </si>
  <si>
    <t>Counseling--Religious aspects--Christianity.</t>
  </si>
  <si>
    <t>9781945270857</t>
  </si>
  <si>
    <t>9781945270871</t>
  </si>
  <si>
    <t>3064771</t>
  </si>
  <si>
    <t>Building Bridges</t>
  </si>
  <si>
    <t xml:space="preserve"> Julie Lowe</t>
  </si>
  <si>
    <t>2020</t>
  </si>
  <si>
    <t>9781645070504</t>
  </si>
  <si>
    <t>9781645070528</t>
  </si>
  <si>
    <t>3064762</t>
  </si>
  <si>
    <t>Table for Two</t>
  </si>
  <si>
    <t xml:space="preserve"> David Dunham</t>
  </si>
  <si>
    <t>BV4910.35</t>
  </si>
  <si>
    <t>248.8/627</t>
  </si>
  <si>
    <t>Eating disorders--Patients--Pastoral counseling of., Eating disorders--Patients--Religious life., Eating disorders--Religious aspects--Christianity.</t>
  </si>
  <si>
    <t>9781645070740</t>
  </si>
  <si>
    <t>9781645070917</t>
  </si>
  <si>
    <t>3064664</t>
  </si>
  <si>
    <t>The Scandal of the Gospel</t>
  </si>
  <si>
    <t xml:space="preserve"> Charles L. Campbell</t>
  </si>
  <si>
    <t>BS2361.3 .C36 2021eb</t>
  </si>
  <si>
    <t>RELIGION / Sermons / General, RELIGION / Christian Ministry / Preaching</t>
  </si>
  <si>
    <t>Grotesque--Biblical teaching., Preaching.</t>
  </si>
  <si>
    <t>9780664266202</t>
  </si>
  <si>
    <t>9781646982202</t>
  </si>
  <si>
    <t>3061762</t>
  </si>
  <si>
    <t>Grace-Based Recovery</t>
  </si>
  <si>
    <t xml:space="preserve"> Jonathan Daugherty</t>
  </si>
  <si>
    <t>9781948130110</t>
  </si>
  <si>
    <t>9781948130127</t>
  </si>
  <si>
    <t>3061717</t>
  </si>
  <si>
    <t>Lead Them to Jesus</t>
  </si>
  <si>
    <t xml:space="preserve"> Mike McGarry</t>
  </si>
  <si>
    <t>BV4447</t>
  </si>
  <si>
    <t>259/.23</t>
  </si>
  <si>
    <t>RELIGION / Christian Education / Children &amp; Youth, RELIGION / Christian Ministry / Youth</t>
  </si>
  <si>
    <t>Church work with teenagers--Handbooks, manuals, etc., Church work with youth--Handbooks, manuals, etc.</t>
  </si>
  <si>
    <t>9781645071303</t>
  </si>
  <si>
    <t>9781645071310</t>
  </si>
  <si>
    <t>3061645</t>
  </si>
  <si>
    <t>Build on Jesus</t>
  </si>
  <si>
    <t xml:space="preserve"> Marty Machowski</t>
  </si>
  <si>
    <t>BV639.C4</t>
  </si>
  <si>
    <t>259/.22</t>
  </si>
  <si>
    <t>RELIGION / Christian Ministry / Pastoral Resources, RELIGION / Christian Church / General, RELIGION / Christian Ministry / Children</t>
  </si>
  <si>
    <t>Church work with children.</t>
  </si>
  <si>
    <t>9781645070931</t>
  </si>
  <si>
    <t>3061630</t>
  </si>
  <si>
    <t>Caring for the Souls of Children</t>
  </si>
  <si>
    <t xml:space="preserve"> Amy Baker</t>
  </si>
  <si>
    <t>RELIGION / Christian Ministry / Counseling &amp; Recovery, RELIGION / Christian Ministry / Children</t>
  </si>
  <si>
    <t>Children--Counseling of., Children--Pastoral counseling of.</t>
  </si>
  <si>
    <t>9781645070634</t>
  </si>
  <si>
    <t>9781645070641</t>
  </si>
  <si>
    <t>3061592</t>
  </si>
  <si>
    <t>Consider Your Counsel</t>
  </si>
  <si>
    <t>Counseling--Religious aspects--Christianity., Pastoral counseling.</t>
  </si>
  <si>
    <t>9781645071457</t>
  </si>
  <si>
    <t>9781645071464</t>
  </si>
  <si>
    <t>3061565</t>
  </si>
  <si>
    <t>The Church As a Culture of Care</t>
  </si>
  <si>
    <t xml:space="preserve"> Jr. Johnson</t>
  </si>
  <si>
    <t>BV4647.S9</t>
  </si>
  <si>
    <t>262</t>
  </si>
  <si>
    <t>Caring--Religious aspects--Christianity., Communities--Religious aspects--Christianity., Mission of the church.</t>
  </si>
  <si>
    <t>9781645071822</t>
  </si>
  <si>
    <t>9781645071839</t>
  </si>
  <si>
    <t>3061539</t>
  </si>
  <si>
    <t>A Biblical Counseling Process</t>
  </si>
  <si>
    <t xml:space="preserve"> Lauren Whitman</t>
  </si>
  <si>
    <t>9781645071907</t>
  </si>
  <si>
    <t>9781645071914</t>
  </si>
  <si>
    <t>3061515</t>
  </si>
  <si>
    <t>Opiate-Related Disorders</t>
  </si>
  <si>
    <t xml:space="preserve"> Eamon Wilson</t>
  </si>
  <si>
    <t>2019</t>
  </si>
  <si>
    <t>9781645070009</t>
  </si>
  <si>
    <t>9781645070023</t>
  </si>
  <si>
    <t>3058987</t>
  </si>
  <si>
    <t>Honest to God Preaching</t>
  </si>
  <si>
    <t xml:space="preserve"> Brent A. Strawn</t>
  </si>
  <si>
    <t>BV4211.3 S77 2021eb</t>
  </si>
  <si>
    <t>RELIGION / Biblical Studies / Exegesis &amp; Hermeneutics, RELIGION / Christian Theology / General, RELIGION / Christian Ministry / Pastoral Resources</t>
  </si>
  <si>
    <t>Preaching., Sin., Suffering in the Bible., Violence in the Bible.</t>
  </si>
  <si>
    <t>9781506461267</t>
  </si>
  <si>
    <t>9781506461274</t>
  </si>
  <si>
    <t>3052941</t>
  </si>
  <si>
    <t>Alongside</t>
  </si>
  <si>
    <t xml:space="preserve"> Drew Hill</t>
  </si>
  <si>
    <t>Church work with teenagers., Parent and teenager--Religious aspects--Christianity.</t>
  </si>
  <si>
    <t>9781945270895</t>
  </si>
  <si>
    <t>9781945270901</t>
  </si>
  <si>
    <t>3044711</t>
  </si>
  <si>
    <t>Nine Marks of a Healthy Church (4th Edition)</t>
  </si>
  <si>
    <t xml:space="preserve"> Mark Dever</t>
  </si>
  <si>
    <t>Crossway</t>
  </si>
  <si>
    <t>Crossway Books</t>
  </si>
  <si>
    <t>BV601</t>
  </si>
  <si>
    <t>250</t>
  </si>
  <si>
    <t>Church work--Study and teaching., Church--Marks.</t>
  </si>
  <si>
    <t>9781433578113</t>
  </si>
  <si>
    <t>9781433578137</t>
  </si>
  <si>
    <t>3043691</t>
  </si>
  <si>
    <t>Every Age, Every Stage</t>
  </si>
  <si>
    <t xml:space="preserve"> Ken Hindman</t>
  </si>
  <si>
    <t>Landry Holmes</t>
  </si>
  <si>
    <t>BV1475.3</t>
  </si>
  <si>
    <t>268/.432</t>
  </si>
  <si>
    <t>RELIGION / Christian Ministry / Discipleship, RELIGION / Christian Living / Leadership &amp; Mentoring, RELIGION / Christian Ministry / Children, RELIGION / Christian Ministry / Youth</t>
  </si>
  <si>
    <t>Christian education of children.</t>
  </si>
  <si>
    <t>9781535988193</t>
  </si>
  <si>
    <t>9781535988209</t>
  </si>
  <si>
    <t>3043686</t>
  </si>
  <si>
    <t>The Gospel for Disordered Lives</t>
  </si>
  <si>
    <t xml:space="preserve"> Robert D. Jones</t>
  </si>
  <si>
    <t>Kristin L. Kellen</t>
  </si>
  <si>
    <t>BV4012.2 .J67 2021eb</t>
  </si>
  <si>
    <t>RELIGION / Christian Ministry / Counseling &amp; Recovery</t>
  </si>
  <si>
    <t>Christians--Counseling of., Counseling--Religious aspects--Christianity., Pastoral counseling.</t>
  </si>
  <si>
    <t>9780805447873</t>
  </si>
  <si>
    <t>9781087727479</t>
  </si>
  <si>
    <t>3037878</t>
  </si>
  <si>
    <t>Who Moved My Neighborhood?</t>
  </si>
  <si>
    <t xml:space="preserve"> Mark E. Strong</t>
  </si>
  <si>
    <t>IVP</t>
  </si>
  <si>
    <t>Inter-Varsity Press</t>
  </si>
  <si>
    <t>BR115.C45</t>
  </si>
  <si>
    <t>277</t>
  </si>
  <si>
    <t>RELIGION / Christian Theology / Ecclesiology, RELIGION / Christian Ministry / Pastoral Resources, RELIGION / Christian Living / Leadership &amp; Mentoring, SOCIAL SCIENCE / Sociology / Urban</t>
  </si>
  <si>
    <t>Cities and towns--Religious aspects--Christianity., Communities--Religious aspects--Christianity., Economics--Religious aspects., Gentrification., Neighborhoods--Economic aspects.</t>
  </si>
  <si>
    <t>9781514002384</t>
  </si>
  <si>
    <t>9781514002391</t>
  </si>
  <si>
    <t>3036888</t>
  </si>
  <si>
    <t>The Art of Preaching</t>
  </si>
  <si>
    <t xml:space="preserve"> Daniel Cardo</t>
  </si>
  <si>
    <t>Catholic University of America Press</t>
  </si>
  <si>
    <t>BX1795.P72 C364 2021eb</t>
  </si>
  <si>
    <t>251/.01</t>
  </si>
  <si>
    <t>RELIGION / Christian Church / Canon &amp; Ecclesiastical Law, RELIGION / Christianity / Catholic, RELIGION / Christianity / History</t>
  </si>
  <si>
    <t>Catholic preaching.</t>
  </si>
  <si>
    <t>9780813234731</t>
  </si>
  <si>
    <t>9780813234748</t>
  </si>
  <si>
    <t>3021721</t>
  </si>
  <si>
    <t>The Women's Lectionary</t>
  </si>
  <si>
    <t xml:space="preserve"> Ashley M. Wilcox</t>
  </si>
  <si>
    <t>BS575 .W5337 2021</t>
  </si>
  <si>
    <t>220.92082</t>
  </si>
  <si>
    <t>RELIGION / Sermons / Christian, RELIGION / Christian Ministry / Preaching, RELIGION / Christian Ministry / General</t>
  </si>
  <si>
    <t>Femininity of God--Biblical teaching., Lectionaries., Women in the Bible--Sermons.</t>
  </si>
  <si>
    <t>9780664266196</t>
  </si>
  <si>
    <t>9781646980062</t>
  </si>
  <si>
    <t>2996571</t>
  </si>
  <si>
    <t>The Peoples' Sermon</t>
  </si>
  <si>
    <t xml:space="preserve"> Shauna K. Hannan</t>
  </si>
  <si>
    <t>BV4221.3 .H35 2021eb</t>
  </si>
  <si>
    <t>RELIGION / Christianity / General, RELIGION / Christian Ministry / Pastoral Resources, RELIGION / Christian Ministry / Preaching</t>
  </si>
  <si>
    <t>9781506466934</t>
  </si>
  <si>
    <t>9781506466941</t>
  </si>
  <si>
    <t>2961823</t>
  </si>
  <si>
    <t>Gospel-Centered Discipleship (Foreword by Matt Chandler)</t>
  </si>
  <si>
    <t xml:space="preserve"> Jonathan K. Dodson</t>
  </si>
  <si>
    <t>BV4520</t>
  </si>
  <si>
    <t>248</t>
  </si>
  <si>
    <t>RELIGION / Christian Ministry / Discipleship</t>
  </si>
  <si>
    <t>Discipling (Christianity)</t>
  </si>
  <si>
    <t>9781433574078</t>
  </si>
  <si>
    <t>9781433574108</t>
  </si>
  <si>
    <t>2961822</t>
  </si>
  <si>
    <t>No Shortcut to Success</t>
  </si>
  <si>
    <t xml:space="preserve"> Matt Rhodes</t>
  </si>
  <si>
    <t>BV2061.3</t>
  </si>
  <si>
    <t>RELIGION / Christian Ministry / Missions</t>
  </si>
  <si>
    <t>9781433577758</t>
  </si>
  <si>
    <t>9781433577789</t>
  </si>
  <si>
    <t>2961817</t>
  </si>
  <si>
    <t>Keeping Your Children's Ministry on Mission</t>
  </si>
  <si>
    <t xml:space="preserve"> Jared Kennedy</t>
  </si>
  <si>
    <t>259/.2</t>
  </si>
  <si>
    <t>RELIGION / Christian Ministry / Youth</t>
  </si>
  <si>
    <t>Christian education of children., Church work with children., Discipling (Christianity)</t>
  </si>
  <si>
    <t>9781433576874</t>
  </si>
  <si>
    <t>9781433576904</t>
  </si>
  <si>
    <t>2960074</t>
  </si>
  <si>
    <t>Faithful Antiracism</t>
  </si>
  <si>
    <t xml:space="preserve"> Christina Barland Edmondson</t>
  </si>
  <si>
    <t>BT734.2</t>
  </si>
  <si>
    <t>277.308/3089</t>
  </si>
  <si>
    <t>RELIGION / Christian Living / Personal Growth, RELIGION / Christian Living / Social Issues, SOCIAL SCIENCE / Race &amp; Ethnic Relations</t>
  </si>
  <si>
    <t>Race relations., Race relations--Religious aspects--Christianity., Racism--Religious aspects--Christianity., Racism--United States.</t>
  </si>
  <si>
    <t>9780830847235</t>
  </si>
  <si>
    <t>9780830847242</t>
  </si>
  <si>
    <t>2954301</t>
  </si>
  <si>
    <t>The Church Revitalization Checklist</t>
  </si>
  <si>
    <t xml:space="preserve"> Sam Rainer</t>
  </si>
  <si>
    <t>Tyndale Momentum</t>
  </si>
  <si>
    <t>RELIGION / Leadership, RELIGION / Christian Ministry / Pastoral Resources, RELIGION / Christian Church / Growth</t>
  </si>
  <si>
    <t>Christian leadership., Church renewal., Pastoral theology.</t>
  </si>
  <si>
    <t>9781496454409</t>
  </si>
  <si>
    <t>9781496454423</t>
  </si>
  <si>
    <t>2954221</t>
  </si>
  <si>
    <t>The Flourishing Pastor</t>
  </si>
  <si>
    <t xml:space="preserve"> Tom Nelson</t>
  </si>
  <si>
    <t>BV4011.6 .N45 2021</t>
  </si>
  <si>
    <t>248.8/92</t>
  </si>
  <si>
    <t>RELIGION / Christian Living / Spiritual Growth, RELIGION / Leadership, RELIGION / Christian Ministry / Pastoral Resources</t>
  </si>
  <si>
    <t>Christian leadership., Church group work., Church work., Clergy--Appointment, call, and election., Clergy--Religious life., Discipling (Christianity), Pastoral theology.</t>
  </si>
  <si>
    <t>9781514001325</t>
  </si>
  <si>
    <t>9781514001332</t>
  </si>
  <si>
    <t>2945303</t>
  </si>
  <si>
    <t>Writing for the Ear, Preaching From the Heart</t>
  </si>
  <si>
    <t xml:space="preserve"> Donna Giver-Johnston</t>
  </si>
  <si>
    <t>BV4211.3 .G58 2021eb</t>
  </si>
  <si>
    <t>9781506463230</t>
  </si>
  <si>
    <t>9781506463247</t>
  </si>
  <si>
    <t>2916711</t>
  </si>
  <si>
    <t>Pastoral Leadership</t>
  </si>
  <si>
    <t xml:space="preserve"> Harold L. Senkbeil</t>
  </si>
  <si>
    <t>BV4011.3 .S434 2021eb</t>
  </si>
  <si>
    <t>RELIGION / Christian Church / Administration, RELIGION / Christian Living / Leadership &amp; Mentoring</t>
  </si>
  <si>
    <t>Leadership--Religious aspects--Christianity., Pastoral theology.</t>
  </si>
  <si>
    <t>9781683594758</t>
  </si>
  <si>
    <t>9781683594765</t>
  </si>
  <si>
    <t>1BUU Dup-Shared</t>
  </si>
  <si>
    <t>2910714</t>
  </si>
  <si>
    <t>Don't Blow Up Your Ministry</t>
  </si>
  <si>
    <t xml:space="preserve"> Michael MacKenzie</t>
  </si>
  <si>
    <t>BV4398 .M33 2021eb</t>
  </si>
  <si>
    <t>RELIGION / Christian Living / Spiritual Growth, RELIGION / Christian Ministry / Pastoral Resources, RELIGION / Christian Living / Leadership &amp; Mentoring</t>
  </si>
  <si>
    <t>Burn out (Psychology)--Religious aspects--Christianity., Church group work., Church work., Clergy--Job stress., Clergy--Mental health., Pastoral theology.</t>
  </si>
  <si>
    <t>9780830841684</t>
  </si>
  <si>
    <t>9780830841691</t>
  </si>
  <si>
    <t>2752263</t>
  </si>
  <si>
    <t>Together in Ministry</t>
  </si>
  <si>
    <t xml:space="preserve"> Rob Dixon</t>
  </si>
  <si>
    <t>IVP Academic</t>
  </si>
  <si>
    <t>BV675</t>
  </si>
  <si>
    <t>253/.7</t>
  </si>
  <si>
    <t>RELIGION / Sexuality &amp; Gender Studies, RELIGION / Christian Living / Leadership &amp; Mentoring, RELIGION / Christian Ministry / General, SOCIAL SCIENCE / Gender Studies</t>
  </si>
  <si>
    <t>Church personnel management., Group ministry., Man-woman relationships--Religious aspects--Christianity., Men in church work., Women in church work.</t>
  </si>
  <si>
    <t>9781514000700</t>
  </si>
  <si>
    <t>9781514000717</t>
  </si>
  <si>
    <t>2639757</t>
  </si>
  <si>
    <t>The Pastor as Counselor (Foreword by Ed Welch)</t>
  </si>
  <si>
    <t xml:space="preserve"> David Powlison</t>
  </si>
  <si>
    <t>Counseling--Religious aspects--Christianity., Pastoral care., Pastoral counseling.</t>
  </si>
  <si>
    <t>9781433573019</t>
  </si>
  <si>
    <t>9781433573040</t>
  </si>
  <si>
    <t>2576691</t>
  </si>
  <si>
    <t>Leading Congregational Change</t>
  </si>
  <si>
    <t xml:space="preserve"> Jim Herrington</t>
  </si>
  <si>
    <t>Mike Bonem</t>
  </si>
  <si>
    <t>BV652.25 .H47 2020eb</t>
  </si>
  <si>
    <t>Church growth.</t>
  </si>
  <si>
    <t>9781506463315</t>
  </si>
  <si>
    <t>9781506463322</t>
  </si>
  <si>
    <t>2435855</t>
  </si>
  <si>
    <t>The Gospel People Don't Want to Hear</t>
  </si>
  <si>
    <t xml:space="preserve"> Lisa Cressman</t>
  </si>
  <si>
    <t>BV4211.3 .C747 2020</t>
  </si>
  <si>
    <t>RELIGION / Sermons / Christian, RELIGION / Christian Ministry / Pastoral Resources, RELIGION / Christian Ministry / Preaching</t>
  </si>
  <si>
    <t>Christianity and politics., Preaching.</t>
  </si>
  <si>
    <t>9781506456393</t>
  </si>
  <si>
    <t>9781506456409</t>
  </si>
  <si>
    <t>2429685</t>
  </si>
  <si>
    <t>The Whole Counsel of God</t>
  </si>
  <si>
    <t xml:space="preserve"> Tim Patrick</t>
  </si>
  <si>
    <t>BS534.5 .P38 2020eb</t>
  </si>
  <si>
    <t>220.072</t>
  </si>
  <si>
    <t>RELIGION / Christian Ministry / Preaching</t>
  </si>
  <si>
    <t>9781433560071</t>
  </si>
  <si>
    <t>9781433560101</t>
  </si>
  <si>
    <t>2333444</t>
  </si>
  <si>
    <t>Leading with the Sermon</t>
  </si>
  <si>
    <t xml:space="preserve"> William H. Willimon</t>
  </si>
  <si>
    <t>BV4211.3 .W55 2020</t>
  </si>
  <si>
    <t>RELIGION / Leadership, RELIGION / Christian Ministry / Preaching, RELIGION / Christian Living / Leadership &amp; Mentoring</t>
  </si>
  <si>
    <t>Christian leadership., Preaching.</t>
  </si>
  <si>
    <t>9781506456379</t>
  </si>
  <si>
    <t>9781506456386</t>
  </si>
  <si>
    <t>2324504</t>
  </si>
  <si>
    <t>Military Moral Injury and Spiritual Care</t>
  </si>
  <si>
    <t xml:space="preserve"> Ramsay, Nancy J.</t>
  </si>
  <si>
    <t>BV4459 .M55 2019eb</t>
  </si>
  <si>
    <t>253.086/97</t>
  </si>
  <si>
    <t>RELIGION / Ecumenism &amp; Interfaith, RELIGION / Christian Ministry / Counseling &amp; Recovery, RELIGION / Christian Ministry / Pastoral Resources</t>
  </si>
  <si>
    <t>Church work with veterans., Combat--Moral and ethical aspects., Psychic trauma--Treatment.</t>
  </si>
  <si>
    <t>9780827223783</t>
  </si>
  <si>
    <t>9780827223790</t>
  </si>
  <si>
    <t>1B1U Copy owned - Upgrade allowed</t>
  </si>
  <si>
    <t>2258605</t>
  </si>
  <si>
    <t>Proclaiming the Living Word: A Handbook for Preachers</t>
  </si>
  <si>
    <t>Augsburg Fortress</t>
  </si>
  <si>
    <t>BV4211.3 .L38 2018eb</t>
  </si>
  <si>
    <t>206/.1</t>
  </si>
  <si>
    <t>RELIGION / Christian Ministry / Preaching, RELIGION / Clergy, RELIGION / Christianity / Lutheran</t>
  </si>
  <si>
    <t>9781506447896</t>
  </si>
  <si>
    <t>9781506447902</t>
  </si>
  <si>
    <t>1900655</t>
  </si>
  <si>
    <t>Preaching Points</t>
  </si>
  <si>
    <t xml:space="preserve"> Scott M. Gibson</t>
  </si>
  <si>
    <t>BV4211.3 .G53 2018eb</t>
  </si>
  <si>
    <t>9781683592082</t>
  </si>
  <si>
    <t>9781683592099</t>
  </si>
  <si>
    <t>ACL 2022 Pastoral Ministry/Missions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</si>
</sst>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32">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Fill="1" applyBorder="1" applyAlignment="1">
      <alignment horizontal="right" wrapText="1"/>
    </xf>
    <xf numFmtId="0" fontId="4" fillId="0" borderId="1" xfId="1" applyFont="1" applyFill="1" applyBorder="1" applyAlignment="1">
      <alignment wrapText="1"/>
    </xf>
    <xf numFmtId="0" fontId="10" fillId="2" borderId="0" xfId="0" applyFont="1" applyFill="1" applyAlignment="1">
      <alignment wrapText="1"/>
    </xf>
    <xf numFmtId="0" fontId="0" fillId="0" borderId="0" xfId="0" applyFill="1" applyAlignment="1">
      <alignment horizontal="left" vertical="top" textRotation="50"/>
    </xf>
    <xf numFmtId="0" fontId="0" fillId="0" borderId="0" xfId="0" applyFill="1"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0" fillId="0" borderId="0" xfId="0" applyAlignment="1"/>
    <xf numFmtId="0" fontId="4" fillId="0" borderId="1" xfId="1" applyFont="1" applyFill="1" applyBorder="1" applyAlignment="1">
      <alignment horizontal="center" wrapText="1"/>
    </xf>
    <xf numFmtId="0" fontId="6" fillId="2" borderId="0" xfId="0" applyFont="1" applyFill="1" applyBorder="1" applyAlignment="1">
      <alignment horizontal="left" vertical="center" wrapText="1"/>
    </xf>
    <xf numFmtId="0" fontId="0" fillId="0" borderId="0" xfId="0" applyAlignment="1"/>
    <xf numFmtId="0" fontId="11" fillId="0" borderId="0" xfId="0" applyFont="1" applyFill="1" applyAlignment="1">
      <alignment readingOrder="1"/>
    </xf>
    <xf numFmtId="7" fontId="4" fillId="0" borderId="1" xfId="1" applyNumberFormat="1" applyFont="1" applyFill="1" applyBorder="1" applyAlignment="1">
      <alignment horizontal="right" wrapText="1"/>
    </xf>
    <xf numFmtId="7" fontId="12" fillId="0" borderId="0" xfId="0" applyNumberFormat="1" applyFont="1" applyAlignment="1">
      <alignment horizontal="right" wrapText="1"/>
    </xf>
    <xf numFmtId="0" fontId="0" fillId="0" borderId="0" xfId="0" applyAlignment="1"/>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0" fontId="0" fillId="0" borderId="0" xfId="0" applyAlignment="1"/>
    <xf numFmtId="1" fontId="4" fillId="0" borderId="1" xfId="1" applyNumberFormat="1" applyFont="1" applyFill="1" applyBorder="1" applyAlignment="1">
      <alignment horizontal="right" wrapText="1"/>
    </xf>
    <xf numFmtId="0" fontId="0" fillId="0" borderId="0" xfId="0" applyAlignment="1"/>
    <xf numFmtId="7" fontId="4" fillId="4" borderId="1" xfId="1" applyNumberFormat="1" applyFont="1" applyFill="1" applyBorder="1" applyAlignment="1">
      <alignment horizontal="right" wrapText="1"/>
    </xf>
    <xf numFmtId="7" fontId="4" fillId="5" borderId="1" xfId="1" applyNumberFormat="1" applyFont="1" applyFill="1" applyBorder="1" applyAlignment="1">
      <alignment horizontal="right" wrapText="1"/>
    </xf>
    <xf numFmtId="0" fontId="6" fillId="2" borderId="0" xfId="0" applyFont="1" applyFill="1" applyBorder="1" applyAlignment="1">
      <alignment horizontal="left" vertical="center" wrapText="1"/>
    </xf>
    <xf numFmtId="0" fontId="0" fillId="0" borderId="0" xfId="0" applyAlignment="1"/>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171450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9"/>
  <sheetViews>
    <sheetView tabSelected="1" zoomScale="80" zoomScaleNormal="80" workbookViewId="0">
      <pane ySplit="10" topLeftCell="A11" activePane="bottomLeft" state="frozen"/>
      <selection pane="bottomLeft" activeCell="F6" sqref="F6"/>
    </sheetView>
  </sheetViews>
  <sheetFormatPr defaultColWidth="8.88671875" defaultRowHeight="14.4"/>
  <cols>
    <col min="1" max="4" width="10.33203125" customWidth="1" collapsed="1"/>
    <col min="5" max="5" width="12.33203125" customWidth="1" collapsed="1"/>
    <col min="6" max="6" width="57.5546875" customWidth="1" collapsed="1"/>
    <col min="8" max="8" width="16.6640625" customWidth="1" collapsed="1"/>
    <col min="9" max="13" width="12.33203125" customWidth="1" collapsed="1"/>
    <col min="14" max="14" width="11.88671875" customWidth="1" collapsed="1"/>
    <col min="18" max="18" width="11" customWidth="1" collapsed="1"/>
    <col min="19" max="19" width="10.88671875" customWidth="1" collapsed="1"/>
    <col min="21" max="21" width="14.6640625" customWidth="1" collapsed="1"/>
    <col min="24" max="24" width="13.109375" customWidth="1" collapsed="1"/>
    <col min="25" max="25" width="14.44140625" customWidth="1" collapsed="1"/>
    <col min="28" max="28" width="20.6640625" customWidth="1" collapsed="1"/>
  </cols>
  <sheetData>
    <row r="1" spans="1:28" s="2" customFormat="1" ht="19.5" customHeight="1">
      <c r="A1" s="1"/>
      <c r="B1" s="1"/>
      <c r="C1" s="1"/>
      <c r="D1" s="1"/>
      <c r="E1" s="1"/>
      <c r="F1" s="12" t="s">
        <v>667</v>
      </c>
      <c r="G1" s="12" t="s">
        <v>32</v>
      </c>
      <c r="H1" s="11"/>
      <c r="I1" s="3"/>
      <c r="J1" s="3"/>
      <c r="K1" s="3"/>
      <c r="L1" s="3"/>
      <c r="M1" s="3"/>
      <c r="N1" s="3"/>
      <c r="V1" s="3"/>
      <c r="Y1" s="3"/>
    </row>
    <row r="2" spans="1:28" s="2" customFormat="1" ht="14.25" customHeight="1">
      <c r="A2" s="1"/>
      <c r="B2" s="1"/>
      <c r="C2" s="1"/>
      <c r="D2" s="1"/>
      <c r="E2" s="1"/>
      <c r="F2" s="10" t="s">
        <v>5</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5</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9" t="s">
        <v>31</v>
      </c>
      <c r="B7" s="29"/>
      <c r="C7" s="29"/>
      <c r="D7" s="29"/>
      <c r="E7" s="29"/>
      <c r="F7" s="30"/>
      <c r="G7" s="30"/>
      <c r="H7" s="30"/>
      <c r="I7" s="30"/>
      <c r="J7" s="30"/>
      <c r="K7" s="30"/>
      <c r="L7" s="30"/>
      <c r="M7" s="30"/>
      <c r="N7" s="30"/>
      <c r="O7" s="30"/>
      <c r="P7" s="30"/>
      <c r="Q7" s="30"/>
      <c r="R7" s="30"/>
      <c r="S7" s="30"/>
      <c r="T7" s="30"/>
      <c r="U7" s="13"/>
      <c r="V7" s="13"/>
      <c r="W7" s="13"/>
      <c r="X7" s="13"/>
      <c r="Y7" s="3"/>
    </row>
    <row r="8" spans="1:28" s="2" customFormat="1" ht="20.100000000000001" customHeight="1">
      <c r="A8" s="15"/>
      <c r="B8" s="15"/>
      <c r="C8" s="15"/>
      <c r="D8" s="15"/>
      <c r="E8" s="15"/>
      <c r="F8" s="16"/>
      <c r="G8" s="16"/>
      <c r="H8" s="16"/>
      <c r="I8" s="16"/>
      <c r="J8" s="16"/>
      <c r="K8" s="16"/>
      <c r="L8" s="26"/>
      <c r="M8" s="24"/>
      <c r="N8" s="24"/>
      <c r="O8" s="16"/>
      <c r="P8" s="20"/>
      <c r="Q8" s="16"/>
      <c r="R8" s="16"/>
      <c r="S8" s="16"/>
      <c r="T8" s="16"/>
      <c r="U8" s="16"/>
      <c r="V8" s="16"/>
      <c r="W8" s="16"/>
      <c r="X8" s="16"/>
      <c r="Y8" s="3"/>
    </row>
    <row r="9" spans="1:28" s="9" customFormat="1" ht="15.6">
      <c r="A9" s="17" t="s">
        <v>25</v>
      </c>
      <c r="B9" s="7"/>
      <c r="C9" s="7"/>
      <c r="D9" s="7"/>
      <c r="E9" s="7"/>
      <c r="F9" s="7"/>
      <c r="G9" s="7"/>
      <c r="H9" s="7"/>
      <c r="I9" s="31" t="s">
        <v>23</v>
      </c>
      <c r="J9" s="31"/>
      <c r="K9" s="31"/>
      <c r="L9" s="31"/>
      <c r="M9" s="31"/>
      <c r="N9" s="31"/>
      <c r="O9" s="7"/>
      <c r="P9" s="7"/>
      <c r="Q9" s="7"/>
      <c r="R9" s="8"/>
      <c r="S9" s="8"/>
      <c r="T9" s="7"/>
      <c r="U9" s="8"/>
      <c r="V9" s="7"/>
      <c r="W9" s="7"/>
      <c r="X9" s="8"/>
      <c r="Y9" s="7"/>
      <c r="Z9" s="7"/>
      <c r="AA9" s="7"/>
      <c r="AB9" s="8"/>
    </row>
    <row r="10" spans="1:28" s="6" customFormat="1" ht="39.6">
      <c r="A10" s="21" t="s">
        <v>6</v>
      </c>
      <c r="B10" s="21" t="s">
        <v>24</v>
      </c>
      <c r="C10" s="21" t="s">
        <v>19</v>
      </c>
      <c r="D10" s="21" t="s">
        <v>20</v>
      </c>
      <c r="E10" s="21" t="s">
        <v>21</v>
      </c>
      <c r="F10" s="22" t="s">
        <v>7</v>
      </c>
      <c r="G10" s="22" t="s">
        <v>0</v>
      </c>
      <c r="H10" s="22" t="s">
        <v>27</v>
      </c>
      <c r="I10" s="23" t="s">
        <v>18</v>
      </c>
      <c r="J10" s="23" t="s">
        <v>11</v>
      </c>
      <c r="K10" s="23" t="s">
        <v>22</v>
      </c>
      <c r="L10" s="23" t="s">
        <v>30</v>
      </c>
      <c r="M10" s="23" t="s">
        <v>28</v>
      </c>
      <c r="N10" s="23" t="s">
        <v>29</v>
      </c>
      <c r="O10" s="22" t="s">
        <v>1</v>
      </c>
      <c r="P10" s="22" t="s">
        <v>26</v>
      </c>
      <c r="Q10" s="22" t="s">
        <v>2</v>
      </c>
      <c r="R10" s="22" t="s">
        <v>14</v>
      </c>
      <c r="S10" s="22" t="s">
        <v>15</v>
      </c>
      <c r="T10" s="22" t="s">
        <v>13</v>
      </c>
      <c r="U10" s="22" t="s">
        <v>16</v>
      </c>
      <c r="V10" s="22" t="s">
        <v>3</v>
      </c>
      <c r="W10" s="22" t="s">
        <v>8</v>
      </c>
      <c r="X10" s="22" t="s">
        <v>12</v>
      </c>
      <c r="Y10" s="22" t="s">
        <v>9</v>
      </c>
      <c r="Z10" s="23" t="s">
        <v>4</v>
      </c>
      <c r="AA10" s="23" t="s">
        <v>10</v>
      </c>
      <c r="AB10" s="23" t="s">
        <v>17</v>
      </c>
    </row>
    <row r="11" spans="1:28" s="2" customFormat="1" ht="39" customHeight="1">
      <c r="A11" s="4" t="s">
        <v>33</v>
      </c>
      <c r="B11" s="4" t="s">
        <v>34</v>
      </c>
      <c r="C11" s="18">
        <v>13</v>
      </c>
      <c r="D11" s="4">
        <v>1</v>
      </c>
      <c r="E11" s="18">
        <f t="shared" ref="E11:E42" si="0">ROUND(C11*D11, 2)</f>
        <v>13</v>
      </c>
      <c r="F11" s="5" t="s">
        <v>35</v>
      </c>
      <c r="G11" s="5" t="s">
        <v>36</v>
      </c>
      <c r="H11" s="5"/>
      <c r="I11" s="18">
        <v>13</v>
      </c>
      <c r="J11" s="18">
        <v>16.25</v>
      </c>
      <c r="K11" s="27"/>
      <c r="L11" s="18" t="s">
        <v>37</v>
      </c>
      <c r="M11" s="18">
        <v>19.5</v>
      </c>
      <c r="N11" s="25">
        <v>365</v>
      </c>
      <c r="O11" s="5" t="s">
        <v>38</v>
      </c>
      <c r="P11" s="5" t="s">
        <v>38</v>
      </c>
      <c r="Q11" s="4" t="s">
        <v>39</v>
      </c>
      <c r="R11" s="5"/>
      <c r="S11" s="5" t="s">
        <v>40</v>
      </c>
      <c r="T11" s="4" t="s">
        <v>41</v>
      </c>
      <c r="U11" s="14" t="s">
        <v>37</v>
      </c>
      <c r="V11" s="5"/>
      <c r="W11" s="5"/>
      <c r="X11" s="5" t="s">
        <v>42</v>
      </c>
      <c r="Y11" s="5"/>
      <c r="Z11" s="5" t="s">
        <v>43</v>
      </c>
      <c r="AA11" s="5" t="s">
        <v>44</v>
      </c>
      <c r="AB11" s="5"/>
    </row>
    <row r="12" spans="1:28" ht="39" customHeight="1">
      <c r="A12" s="4" t="s">
        <v>45</v>
      </c>
      <c r="B12" s="4" t="s">
        <v>34</v>
      </c>
      <c r="C12" s="18">
        <v>24.99</v>
      </c>
      <c r="D12" s="4">
        <v>1</v>
      </c>
      <c r="E12" s="18">
        <f t="shared" si="0"/>
        <v>24.99</v>
      </c>
      <c r="F12" s="5" t="s">
        <v>46</v>
      </c>
      <c r="G12" s="5" t="s">
        <v>47</v>
      </c>
      <c r="H12" s="5"/>
      <c r="I12" s="18">
        <v>24.99</v>
      </c>
      <c r="J12" s="18">
        <v>31.24</v>
      </c>
      <c r="K12" s="27"/>
      <c r="L12" s="18" t="s">
        <v>48</v>
      </c>
      <c r="M12" s="18">
        <v>24.99</v>
      </c>
      <c r="N12" s="25">
        <v>365</v>
      </c>
      <c r="O12" s="5" t="s">
        <v>49</v>
      </c>
      <c r="P12" s="5" t="s">
        <v>50</v>
      </c>
      <c r="Q12" s="4" t="s">
        <v>39</v>
      </c>
      <c r="R12" s="5"/>
      <c r="S12" s="5" t="s">
        <v>40</v>
      </c>
      <c r="T12" s="4" t="s">
        <v>51</v>
      </c>
      <c r="U12" s="14" t="s">
        <v>37</v>
      </c>
      <c r="V12" s="5" t="s">
        <v>52</v>
      </c>
      <c r="W12" s="5" t="s">
        <v>53</v>
      </c>
      <c r="X12" s="5" t="s">
        <v>54</v>
      </c>
      <c r="Y12" s="5" t="s">
        <v>55</v>
      </c>
      <c r="Z12" s="5" t="s">
        <v>56</v>
      </c>
      <c r="AA12" s="5" t="s">
        <v>57</v>
      </c>
      <c r="AB12" s="5"/>
    </row>
    <row r="13" spans="1:28" ht="39" customHeight="1">
      <c r="A13" s="4" t="s">
        <v>58</v>
      </c>
      <c r="B13" s="4" t="s">
        <v>34</v>
      </c>
      <c r="C13" s="18">
        <v>15</v>
      </c>
      <c r="D13" s="4">
        <v>1</v>
      </c>
      <c r="E13" s="18">
        <f t="shared" si="0"/>
        <v>15</v>
      </c>
      <c r="F13" s="5" t="s">
        <v>59</v>
      </c>
      <c r="G13" s="5" t="s">
        <v>60</v>
      </c>
      <c r="H13" s="5"/>
      <c r="I13" s="18">
        <v>15</v>
      </c>
      <c r="J13" s="18"/>
      <c r="K13" s="18"/>
      <c r="L13" s="18" t="s">
        <v>48</v>
      </c>
      <c r="M13" s="18"/>
      <c r="N13" s="25"/>
      <c r="O13" s="5" t="s">
        <v>61</v>
      </c>
      <c r="P13" s="5" t="s">
        <v>62</v>
      </c>
      <c r="Q13" s="4" t="s">
        <v>39</v>
      </c>
      <c r="R13" s="5"/>
      <c r="S13" s="5" t="s">
        <v>40</v>
      </c>
      <c r="T13" s="4" t="s">
        <v>41</v>
      </c>
      <c r="U13" s="14" t="s">
        <v>37</v>
      </c>
      <c r="V13" s="5"/>
      <c r="W13" s="5"/>
      <c r="X13" s="5" t="s">
        <v>63</v>
      </c>
      <c r="Y13" s="5"/>
      <c r="Z13" s="5" t="s">
        <v>64</v>
      </c>
      <c r="AA13" s="5" t="s">
        <v>65</v>
      </c>
      <c r="AB13" s="5"/>
    </row>
    <row r="14" spans="1:28" ht="39" customHeight="1">
      <c r="A14" s="4" t="s">
        <v>66</v>
      </c>
      <c r="B14" s="4" t="s">
        <v>34</v>
      </c>
      <c r="C14" s="18">
        <v>12.35</v>
      </c>
      <c r="D14" s="4">
        <v>1</v>
      </c>
      <c r="E14" s="18">
        <f t="shared" si="0"/>
        <v>12.35</v>
      </c>
      <c r="F14" s="5" t="s">
        <v>67</v>
      </c>
      <c r="G14" s="5" t="s">
        <v>68</v>
      </c>
      <c r="H14" s="5"/>
      <c r="I14" s="18">
        <v>12.35</v>
      </c>
      <c r="J14" s="18">
        <v>18.53</v>
      </c>
      <c r="K14" s="27"/>
      <c r="L14" s="18" t="s">
        <v>48</v>
      </c>
      <c r="M14" s="18">
        <v>12.35</v>
      </c>
      <c r="N14" s="25">
        <v>325</v>
      </c>
      <c r="O14" s="5" t="s">
        <v>69</v>
      </c>
      <c r="P14" s="5" t="s">
        <v>70</v>
      </c>
      <c r="Q14" s="4" t="s">
        <v>39</v>
      </c>
      <c r="R14" s="5"/>
      <c r="S14" s="5" t="s">
        <v>40</v>
      </c>
      <c r="T14" s="4" t="s">
        <v>41</v>
      </c>
      <c r="U14" s="14" t="s">
        <v>37</v>
      </c>
      <c r="V14" s="5" t="s">
        <v>71</v>
      </c>
      <c r="W14" s="5" t="s">
        <v>72</v>
      </c>
      <c r="X14" s="5" t="s">
        <v>73</v>
      </c>
      <c r="Y14" s="5" t="s">
        <v>74</v>
      </c>
      <c r="Z14" s="5" t="s">
        <v>75</v>
      </c>
      <c r="AA14" s="5" t="s">
        <v>76</v>
      </c>
      <c r="AB14" s="5"/>
    </row>
    <row r="15" spans="1:28" ht="39" customHeight="1">
      <c r="A15" s="4" t="s">
        <v>77</v>
      </c>
      <c r="B15" s="4" t="s">
        <v>34</v>
      </c>
      <c r="C15" s="18">
        <v>17.989999999999998</v>
      </c>
      <c r="D15" s="4">
        <v>1</v>
      </c>
      <c r="E15" s="18">
        <f t="shared" si="0"/>
        <v>17.989999999999998</v>
      </c>
      <c r="F15" s="5" t="s">
        <v>78</v>
      </c>
      <c r="G15" s="5" t="s">
        <v>79</v>
      </c>
      <c r="H15" s="5"/>
      <c r="I15" s="18">
        <v>17.989999999999998</v>
      </c>
      <c r="J15" s="18">
        <v>22.49</v>
      </c>
      <c r="K15" s="27"/>
      <c r="L15" s="18" t="s">
        <v>48</v>
      </c>
      <c r="M15" s="18">
        <v>17.989999999999998</v>
      </c>
      <c r="N15" s="25">
        <v>365</v>
      </c>
      <c r="O15" s="5" t="s">
        <v>80</v>
      </c>
      <c r="P15" s="5" t="s">
        <v>50</v>
      </c>
      <c r="Q15" s="4" t="s">
        <v>39</v>
      </c>
      <c r="R15" s="5"/>
      <c r="S15" s="5" t="s">
        <v>40</v>
      </c>
      <c r="T15" s="4" t="s">
        <v>51</v>
      </c>
      <c r="U15" s="14" t="s">
        <v>37</v>
      </c>
      <c r="V15" s="5" t="s">
        <v>81</v>
      </c>
      <c r="W15" s="5" t="s">
        <v>82</v>
      </c>
      <c r="X15" s="5" t="s">
        <v>83</v>
      </c>
      <c r="Y15" s="5" t="s">
        <v>84</v>
      </c>
      <c r="Z15" s="5" t="s">
        <v>85</v>
      </c>
      <c r="AA15" s="5" t="s">
        <v>86</v>
      </c>
      <c r="AB15" s="5"/>
    </row>
    <row r="16" spans="1:28" ht="39" customHeight="1">
      <c r="A16" s="4" t="s">
        <v>87</v>
      </c>
      <c r="B16" s="4" t="s">
        <v>34</v>
      </c>
      <c r="C16" s="18">
        <v>20</v>
      </c>
      <c r="D16" s="4">
        <v>1</v>
      </c>
      <c r="E16" s="18">
        <f t="shared" si="0"/>
        <v>20</v>
      </c>
      <c r="F16" s="5" t="s">
        <v>88</v>
      </c>
      <c r="G16" s="5" t="s">
        <v>36</v>
      </c>
      <c r="H16" s="5"/>
      <c r="I16" s="18">
        <v>20</v>
      </c>
      <c r="J16" s="18">
        <v>25</v>
      </c>
      <c r="K16" s="27"/>
      <c r="L16" s="18" t="s">
        <v>37</v>
      </c>
      <c r="M16" s="18">
        <v>30</v>
      </c>
      <c r="N16" s="25">
        <v>365</v>
      </c>
      <c r="O16" s="5" t="s">
        <v>38</v>
      </c>
      <c r="P16" s="5" t="s">
        <v>38</v>
      </c>
      <c r="Q16" s="4" t="s">
        <v>39</v>
      </c>
      <c r="R16" s="5"/>
      <c r="S16" s="5" t="s">
        <v>40</v>
      </c>
      <c r="T16" s="4" t="s">
        <v>51</v>
      </c>
      <c r="U16" s="14" t="s">
        <v>37</v>
      </c>
      <c r="V16" s="5"/>
      <c r="W16" s="5"/>
      <c r="X16" s="5" t="s">
        <v>42</v>
      </c>
      <c r="Y16" s="5"/>
      <c r="Z16" s="5" t="s">
        <v>89</v>
      </c>
      <c r="AA16" s="5" t="s">
        <v>90</v>
      </c>
      <c r="AB16" s="5"/>
    </row>
    <row r="17" spans="1:28" ht="39" customHeight="1">
      <c r="A17" s="4" t="s">
        <v>91</v>
      </c>
      <c r="B17" s="4" t="s">
        <v>34</v>
      </c>
      <c r="C17" s="18">
        <v>27.99</v>
      </c>
      <c r="D17" s="4">
        <v>1</v>
      </c>
      <c r="E17" s="18">
        <f t="shared" si="0"/>
        <v>27.99</v>
      </c>
      <c r="F17" s="5" t="s">
        <v>92</v>
      </c>
      <c r="G17" s="5" t="s">
        <v>93</v>
      </c>
      <c r="H17" s="5"/>
      <c r="I17" s="18">
        <v>27.99</v>
      </c>
      <c r="J17" s="18"/>
      <c r="K17" s="18"/>
      <c r="L17" s="18" t="s">
        <v>48</v>
      </c>
      <c r="M17" s="18"/>
      <c r="N17" s="25"/>
      <c r="O17" s="5" t="s">
        <v>61</v>
      </c>
      <c r="P17" s="5" t="s">
        <v>62</v>
      </c>
      <c r="Q17" s="4" t="s">
        <v>39</v>
      </c>
      <c r="R17" s="5"/>
      <c r="S17" s="5" t="s">
        <v>40</v>
      </c>
      <c r="T17" s="4" t="s">
        <v>41</v>
      </c>
      <c r="U17" s="14" t="s">
        <v>37</v>
      </c>
      <c r="V17" s="5"/>
      <c r="W17" s="5"/>
      <c r="X17" s="5" t="s">
        <v>94</v>
      </c>
      <c r="Y17" s="5"/>
      <c r="Z17" s="5" t="s">
        <v>95</v>
      </c>
      <c r="AA17" s="5" t="s">
        <v>96</v>
      </c>
      <c r="AB17" s="5"/>
    </row>
    <row r="18" spans="1:28" ht="39" customHeight="1">
      <c r="A18" s="4" t="s">
        <v>97</v>
      </c>
      <c r="B18" s="4" t="s">
        <v>34</v>
      </c>
      <c r="C18" s="18">
        <v>23.99</v>
      </c>
      <c r="D18" s="4">
        <v>1</v>
      </c>
      <c r="E18" s="18">
        <f t="shared" si="0"/>
        <v>23.99</v>
      </c>
      <c r="F18" s="5" t="s">
        <v>98</v>
      </c>
      <c r="G18" s="5" t="s">
        <v>99</v>
      </c>
      <c r="H18" s="5" t="s">
        <v>100</v>
      </c>
      <c r="I18" s="18">
        <v>23.99</v>
      </c>
      <c r="J18" s="18"/>
      <c r="K18" s="18"/>
      <c r="L18" s="18" t="s">
        <v>48</v>
      </c>
      <c r="M18" s="18"/>
      <c r="N18" s="25"/>
      <c r="O18" s="5" t="s">
        <v>61</v>
      </c>
      <c r="P18" s="5" t="s">
        <v>62</v>
      </c>
      <c r="Q18" s="4" t="s">
        <v>39</v>
      </c>
      <c r="R18" s="5"/>
      <c r="S18" s="5" t="s">
        <v>40</v>
      </c>
      <c r="T18" s="4" t="s">
        <v>41</v>
      </c>
      <c r="U18" s="14" t="s">
        <v>37</v>
      </c>
      <c r="V18" s="5" t="s">
        <v>101</v>
      </c>
      <c r="W18" s="5" t="s">
        <v>102</v>
      </c>
      <c r="X18" s="5" t="s">
        <v>103</v>
      </c>
      <c r="Y18" s="5" t="s">
        <v>104</v>
      </c>
      <c r="Z18" s="5" t="s">
        <v>105</v>
      </c>
      <c r="AA18" s="5" t="s">
        <v>106</v>
      </c>
      <c r="AB18" s="5"/>
    </row>
    <row r="19" spans="1:28" ht="39" customHeight="1">
      <c r="A19" s="4" t="s">
        <v>107</v>
      </c>
      <c r="B19" s="4" t="s">
        <v>34</v>
      </c>
      <c r="C19" s="18">
        <v>23.99</v>
      </c>
      <c r="D19" s="4">
        <v>1</v>
      </c>
      <c r="E19" s="18">
        <f t="shared" si="0"/>
        <v>23.99</v>
      </c>
      <c r="F19" s="5" t="s">
        <v>108</v>
      </c>
      <c r="G19" s="5" t="s">
        <v>109</v>
      </c>
      <c r="H19" s="5"/>
      <c r="I19" s="18">
        <v>23.99</v>
      </c>
      <c r="J19" s="18"/>
      <c r="K19" s="18"/>
      <c r="L19" s="18" t="s">
        <v>48</v>
      </c>
      <c r="M19" s="18"/>
      <c r="N19" s="25"/>
      <c r="O19" s="5" t="s">
        <v>61</v>
      </c>
      <c r="P19" s="5" t="s">
        <v>62</v>
      </c>
      <c r="Q19" s="4" t="s">
        <v>39</v>
      </c>
      <c r="R19" s="5"/>
      <c r="S19" s="5" t="s">
        <v>40</v>
      </c>
      <c r="T19" s="4" t="s">
        <v>41</v>
      </c>
      <c r="U19" s="14" t="s">
        <v>37</v>
      </c>
      <c r="V19" s="5" t="s">
        <v>110</v>
      </c>
      <c r="W19" s="5" t="s">
        <v>111</v>
      </c>
      <c r="X19" s="5" t="s">
        <v>112</v>
      </c>
      <c r="Y19" s="5" t="s">
        <v>113</v>
      </c>
      <c r="Z19" s="5" t="s">
        <v>114</v>
      </c>
      <c r="AA19" s="5" t="s">
        <v>115</v>
      </c>
      <c r="AB19" s="5"/>
    </row>
    <row r="20" spans="1:28" ht="39" customHeight="1">
      <c r="A20" s="4" t="s">
        <v>116</v>
      </c>
      <c r="B20" s="4" t="s">
        <v>34</v>
      </c>
      <c r="C20" s="18">
        <v>23.99</v>
      </c>
      <c r="D20" s="4">
        <v>1</v>
      </c>
      <c r="E20" s="18">
        <f t="shared" si="0"/>
        <v>23.99</v>
      </c>
      <c r="F20" s="5" t="s">
        <v>117</v>
      </c>
      <c r="G20" s="5" t="s">
        <v>118</v>
      </c>
      <c r="H20" s="5"/>
      <c r="I20" s="18">
        <v>23.99</v>
      </c>
      <c r="J20" s="18">
        <v>29.99</v>
      </c>
      <c r="K20" s="27"/>
      <c r="L20" s="18" t="s">
        <v>48</v>
      </c>
      <c r="M20" s="18">
        <v>23.99</v>
      </c>
      <c r="N20" s="25">
        <v>365</v>
      </c>
      <c r="O20" s="5" t="s">
        <v>80</v>
      </c>
      <c r="P20" s="5" t="s">
        <v>50</v>
      </c>
      <c r="Q20" s="4" t="s">
        <v>39</v>
      </c>
      <c r="R20" s="5"/>
      <c r="S20" s="5" t="s">
        <v>40</v>
      </c>
      <c r="T20" s="4" t="s">
        <v>51</v>
      </c>
      <c r="U20" s="14" t="s">
        <v>37</v>
      </c>
      <c r="V20" s="5" t="s">
        <v>119</v>
      </c>
      <c r="W20" s="5" t="s">
        <v>120</v>
      </c>
      <c r="X20" s="5" t="s">
        <v>121</v>
      </c>
      <c r="Y20" s="5" t="s">
        <v>122</v>
      </c>
      <c r="Z20" s="5" t="s">
        <v>123</v>
      </c>
      <c r="AA20" s="5" t="s">
        <v>124</v>
      </c>
      <c r="AB20" s="5"/>
    </row>
    <row r="21" spans="1:28" ht="39" customHeight="1">
      <c r="A21" s="4" t="s">
        <v>125</v>
      </c>
      <c r="B21" s="4" t="s">
        <v>34</v>
      </c>
      <c r="C21" s="18">
        <v>23.99</v>
      </c>
      <c r="D21" s="4">
        <v>1</v>
      </c>
      <c r="E21" s="18">
        <f t="shared" si="0"/>
        <v>23.99</v>
      </c>
      <c r="F21" s="5" t="s">
        <v>126</v>
      </c>
      <c r="G21" s="5" t="s">
        <v>118</v>
      </c>
      <c r="H21" s="5"/>
      <c r="I21" s="18">
        <v>23.99</v>
      </c>
      <c r="J21" s="18">
        <v>29.99</v>
      </c>
      <c r="K21" s="27"/>
      <c r="L21" s="18" t="s">
        <v>48</v>
      </c>
      <c r="M21" s="18">
        <v>23.99</v>
      </c>
      <c r="N21" s="25">
        <v>365</v>
      </c>
      <c r="O21" s="5" t="s">
        <v>80</v>
      </c>
      <c r="P21" s="5" t="s">
        <v>50</v>
      </c>
      <c r="Q21" s="4" t="s">
        <v>39</v>
      </c>
      <c r="R21" s="5"/>
      <c r="S21" s="5" t="s">
        <v>40</v>
      </c>
      <c r="T21" s="4" t="s">
        <v>51</v>
      </c>
      <c r="U21" s="14" t="s">
        <v>37</v>
      </c>
      <c r="V21" s="5" t="s">
        <v>119</v>
      </c>
      <c r="W21" s="5" t="s">
        <v>127</v>
      </c>
      <c r="X21" s="5" t="s">
        <v>121</v>
      </c>
      <c r="Y21" s="5" t="s">
        <v>128</v>
      </c>
      <c r="Z21" s="5" t="s">
        <v>129</v>
      </c>
      <c r="AA21" s="5" t="s">
        <v>130</v>
      </c>
      <c r="AB21" s="5"/>
    </row>
    <row r="22" spans="1:28" ht="39" customHeight="1">
      <c r="A22" s="4" t="s">
        <v>131</v>
      </c>
      <c r="B22" s="4" t="s">
        <v>34</v>
      </c>
      <c r="C22" s="18">
        <v>23.99</v>
      </c>
      <c r="D22" s="4">
        <v>1</v>
      </c>
      <c r="E22" s="18">
        <f t="shared" si="0"/>
        <v>23.99</v>
      </c>
      <c r="F22" s="5" t="s">
        <v>132</v>
      </c>
      <c r="G22" s="5" t="s">
        <v>118</v>
      </c>
      <c r="H22" s="5"/>
      <c r="I22" s="18">
        <v>23.99</v>
      </c>
      <c r="J22" s="18">
        <v>29.99</v>
      </c>
      <c r="K22" s="27"/>
      <c r="L22" s="18" t="s">
        <v>48</v>
      </c>
      <c r="M22" s="18">
        <v>23.99</v>
      </c>
      <c r="N22" s="25">
        <v>365</v>
      </c>
      <c r="O22" s="5" t="s">
        <v>80</v>
      </c>
      <c r="P22" s="5" t="s">
        <v>50</v>
      </c>
      <c r="Q22" s="4" t="s">
        <v>39</v>
      </c>
      <c r="R22" s="5"/>
      <c r="S22" s="5" t="s">
        <v>40</v>
      </c>
      <c r="T22" s="4" t="s">
        <v>51</v>
      </c>
      <c r="U22" s="14" t="s">
        <v>37</v>
      </c>
      <c r="V22" s="5" t="s">
        <v>119</v>
      </c>
      <c r="W22" s="5" t="s">
        <v>127</v>
      </c>
      <c r="X22" s="5" t="s">
        <v>121</v>
      </c>
      <c r="Y22" s="5" t="s">
        <v>122</v>
      </c>
      <c r="Z22" s="5" t="s">
        <v>133</v>
      </c>
      <c r="AA22" s="5" t="s">
        <v>134</v>
      </c>
      <c r="AB22" s="5"/>
    </row>
    <row r="23" spans="1:28" ht="39" customHeight="1">
      <c r="A23" s="4" t="s">
        <v>135</v>
      </c>
      <c r="B23" s="4" t="s">
        <v>34</v>
      </c>
      <c r="C23" s="18">
        <v>19.989999999999998</v>
      </c>
      <c r="D23" s="4">
        <v>1</v>
      </c>
      <c r="E23" s="18">
        <f t="shared" si="0"/>
        <v>19.989999999999998</v>
      </c>
      <c r="F23" s="5" t="s">
        <v>136</v>
      </c>
      <c r="G23" s="5" t="s">
        <v>137</v>
      </c>
      <c r="H23" s="5"/>
      <c r="I23" s="18">
        <v>19.989999999999998</v>
      </c>
      <c r="J23" s="18">
        <v>24.99</v>
      </c>
      <c r="K23" s="27"/>
      <c r="L23" s="18" t="s">
        <v>48</v>
      </c>
      <c r="M23" s="18">
        <v>29.99</v>
      </c>
      <c r="N23" s="25">
        <v>365</v>
      </c>
      <c r="O23" s="5" t="s">
        <v>138</v>
      </c>
      <c r="P23" s="5" t="s">
        <v>139</v>
      </c>
      <c r="Q23" s="4" t="s">
        <v>39</v>
      </c>
      <c r="R23" s="5"/>
      <c r="S23" s="5" t="s">
        <v>40</v>
      </c>
      <c r="T23" s="4" t="s">
        <v>41</v>
      </c>
      <c r="U23" s="14" t="s">
        <v>37</v>
      </c>
      <c r="V23" s="5" t="s">
        <v>140</v>
      </c>
      <c r="W23" s="5" t="s">
        <v>141</v>
      </c>
      <c r="X23" s="5" t="s">
        <v>142</v>
      </c>
      <c r="Y23" s="5" t="s">
        <v>143</v>
      </c>
      <c r="Z23" s="5" t="s">
        <v>144</v>
      </c>
      <c r="AA23" s="5" t="s">
        <v>145</v>
      </c>
      <c r="AB23" s="5"/>
    </row>
    <row r="24" spans="1:28" ht="39" customHeight="1">
      <c r="A24" s="4" t="s">
        <v>146</v>
      </c>
      <c r="B24" s="4" t="s">
        <v>34</v>
      </c>
      <c r="C24" s="18">
        <v>15.96</v>
      </c>
      <c r="D24" s="4">
        <v>1</v>
      </c>
      <c r="E24" s="18">
        <f t="shared" si="0"/>
        <v>15.96</v>
      </c>
      <c r="F24" s="5" t="s">
        <v>147</v>
      </c>
      <c r="G24" s="5" t="s">
        <v>148</v>
      </c>
      <c r="H24" s="5"/>
      <c r="I24" s="18">
        <v>15.96</v>
      </c>
      <c r="J24" s="18">
        <v>19.95</v>
      </c>
      <c r="K24" s="27"/>
      <c r="L24" s="18" t="s">
        <v>48</v>
      </c>
      <c r="M24" s="18">
        <v>15.96</v>
      </c>
      <c r="N24" s="25">
        <v>365</v>
      </c>
      <c r="O24" s="5" t="s">
        <v>149</v>
      </c>
      <c r="P24" s="5" t="s">
        <v>150</v>
      </c>
      <c r="Q24" s="4" t="s">
        <v>39</v>
      </c>
      <c r="R24" s="5"/>
      <c r="S24" s="5" t="s">
        <v>40</v>
      </c>
      <c r="T24" s="4" t="s">
        <v>51</v>
      </c>
      <c r="U24" s="14" t="s">
        <v>37</v>
      </c>
      <c r="V24" s="5" t="s">
        <v>151</v>
      </c>
      <c r="W24" s="5" t="s">
        <v>152</v>
      </c>
      <c r="X24" s="5" t="s">
        <v>153</v>
      </c>
      <c r="Y24" s="5" t="s">
        <v>154</v>
      </c>
      <c r="Z24" s="5" t="s">
        <v>155</v>
      </c>
      <c r="AA24" s="5" t="s">
        <v>156</v>
      </c>
      <c r="AB24" s="5"/>
    </row>
    <row r="25" spans="1:28" ht="39" customHeight="1">
      <c r="A25" s="4" t="s">
        <v>157</v>
      </c>
      <c r="B25" s="4" t="s">
        <v>34</v>
      </c>
      <c r="C25" s="18">
        <v>14.99</v>
      </c>
      <c r="D25" s="4">
        <v>1</v>
      </c>
      <c r="E25" s="18">
        <f t="shared" si="0"/>
        <v>14.99</v>
      </c>
      <c r="F25" s="5" t="s">
        <v>158</v>
      </c>
      <c r="G25" s="5" t="s">
        <v>159</v>
      </c>
      <c r="H25" s="5"/>
      <c r="I25" s="18">
        <v>14.99</v>
      </c>
      <c r="J25" s="18">
        <v>22.49</v>
      </c>
      <c r="K25" s="27"/>
      <c r="L25" s="18" t="s">
        <v>48</v>
      </c>
      <c r="M25" s="18"/>
      <c r="N25" s="25"/>
      <c r="O25" s="5" t="s">
        <v>160</v>
      </c>
      <c r="P25" s="5" t="s">
        <v>161</v>
      </c>
      <c r="Q25" s="4" t="s">
        <v>39</v>
      </c>
      <c r="R25" s="5"/>
      <c r="S25" s="5" t="s">
        <v>40</v>
      </c>
      <c r="T25" s="4" t="s">
        <v>41</v>
      </c>
      <c r="U25" s="14" t="s">
        <v>37</v>
      </c>
      <c r="V25" s="5" t="s">
        <v>162</v>
      </c>
      <c r="W25" s="5" t="s">
        <v>163</v>
      </c>
      <c r="X25" s="5" t="s">
        <v>164</v>
      </c>
      <c r="Y25" s="5" t="s">
        <v>165</v>
      </c>
      <c r="Z25" s="5" t="s">
        <v>166</v>
      </c>
      <c r="AA25" s="5" t="s">
        <v>167</v>
      </c>
      <c r="AB25" s="5"/>
    </row>
    <row r="26" spans="1:28" ht="39" customHeight="1">
      <c r="A26" s="4" t="s">
        <v>168</v>
      </c>
      <c r="B26" s="4" t="s">
        <v>34</v>
      </c>
      <c r="C26" s="18">
        <v>3.99</v>
      </c>
      <c r="D26" s="4">
        <v>1</v>
      </c>
      <c r="E26" s="18">
        <f t="shared" si="0"/>
        <v>3.99</v>
      </c>
      <c r="F26" s="5" t="s">
        <v>169</v>
      </c>
      <c r="G26" s="5" t="s">
        <v>159</v>
      </c>
      <c r="H26" s="5"/>
      <c r="I26" s="18">
        <v>3.99</v>
      </c>
      <c r="J26" s="18">
        <v>5.99</v>
      </c>
      <c r="K26" s="27"/>
      <c r="L26" s="18" t="s">
        <v>48</v>
      </c>
      <c r="M26" s="18"/>
      <c r="N26" s="25"/>
      <c r="O26" s="5" t="s">
        <v>160</v>
      </c>
      <c r="P26" s="5" t="s">
        <v>161</v>
      </c>
      <c r="Q26" s="4" t="s">
        <v>39</v>
      </c>
      <c r="R26" s="5"/>
      <c r="S26" s="5" t="s">
        <v>40</v>
      </c>
      <c r="T26" s="4" t="s">
        <v>41</v>
      </c>
      <c r="U26" s="14" t="s">
        <v>37</v>
      </c>
      <c r="V26" s="5"/>
      <c r="W26" s="5"/>
      <c r="X26" s="5" t="s">
        <v>170</v>
      </c>
      <c r="Y26" s="5"/>
      <c r="Z26" s="5" t="s">
        <v>171</v>
      </c>
      <c r="AA26" s="5" t="s">
        <v>172</v>
      </c>
      <c r="AB26" s="5"/>
    </row>
    <row r="27" spans="1:28" ht="39" customHeight="1">
      <c r="A27" s="4" t="s">
        <v>173</v>
      </c>
      <c r="B27" s="4" t="s">
        <v>34</v>
      </c>
      <c r="C27" s="18">
        <v>31.99</v>
      </c>
      <c r="D27" s="4">
        <v>1</v>
      </c>
      <c r="E27" s="18">
        <f t="shared" si="0"/>
        <v>31.99</v>
      </c>
      <c r="F27" s="5" t="s">
        <v>174</v>
      </c>
      <c r="G27" s="5" t="s">
        <v>175</v>
      </c>
      <c r="H27" s="5"/>
      <c r="I27" s="18">
        <v>31.99</v>
      </c>
      <c r="J27" s="18"/>
      <c r="K27" s="18"/>
      <c r="L27" s="18" t="s">
        <v>48</v>
      </c>
      <c r="M27" s="18"/>
      <c r="N27" s="25"/>
      <c r="O27" s="5" t="s">
        <v>61</v>
      </c>
      <c r="P27" s="5" t="s">
        <v>62</v>
      </c>
      <c r="Q27" s="4" t="s">
        <v>39</v>
      </c>
      <c r="R27" s="5"/>
      <c r="S27" s="5" t="s">
        <v>40</v>
      </c>
      <c r="T27" s="4" t="s">
        <v>41</v>
      </c>
      <c r="U27" s="14" t="s">
        <v>37</v>
      </c>
      <c r="V27" s="5"/>
      <c r="W27" s="5"/>
      <c r="X27" s="5" t="s">
        <v>176</v>
      </c>
      <c r="Y27" s="5"/>
      <c r="Z27" s="5" t="s">
        <v>177</v>
      </c>
      <c r="AA27" s="5" t="s">
        <v>178</v>
      </c>
      <c r="AB27" s="5"/>
    </row>
    <row r="28" spans="1:28" ht="39" customHeight="1">
      <c r="A28" s="4" t="s">
        <v>179</v>
      </c>
      <c r="B28" s="4" t="s">
        <v>34</v>
      </c>
      <c r="C28" s="18">
        <v>24.99</v>
      </c>
      <c r="D28" s="4">
        <v>1</v>
      </c>
      <c r="E28" s="18">
        <f t="shared" si="0"/>
        <v>24.99</v>
      </c>
      <c r="F28" s="5" t="s">
        <v>180</v>
      </c>
      <c r="G28" s="5" t="s">
        <v>181</v>
      </c>
      <c r="H28" s="5"/>
      <c r="I28" s="18">
        <v>24.99</v>
      </c>
      <c r="J28" s="18"/>
      <c r="K28" s="18"/>
      <c r="L28" s="18" t="s">
        <v>48</v>
      </c>
      <c r="M28" s="18"/>
      <c r="N28" s="25"/>
      <c r="O28" s="5" t="s">
        <v>61</v>
      </c>
      <c r="P28" s="5" t="s">
        <v>62</v>
      </c>
      <c r="Q28" s="4" t="s">
        <v>39</v>
      </c>
      <c r="R28" s="5"/>
      <c r="S28" s="5" t="s">
        <v>40</v>
      </c>
      <c r="T28" s="4" t="s">
        <v>41</v>
      </c>
      <c r="U28" s="14" t="s">
        <v>37</v>
      </c>
      <c r="V28" s="5"/>
      <c r="W28" s="5"/>
      <c r="X28" s="5" t="s">
        <v>182</v>
      </c>
      <c r="Y28" s="5"/>
      <c r="Z28" s="5" t="s">
        <v>183</v>
      </c>
      <c r="AA28" s="5" t="s">
        <v>184</v>
      </c>
      <c r="AB28" s="5"/>
    </row>
    <row r="29" spans="1:28" ht="39" customHeight="1">
      <c r="A29" s="4" t="s">
        <v>185</v>
      </c>
      <c r="B29" s="4" t="s">
        <v>34</v>
      </c>
      <c r="C29" s="18">
        <v>26.99</v>
      </c>
      <c r="D29" s="4">
        <v>1</v>
      </c>
      <c r="E29" s="18">
        <f t="shared" si="0"/>
        <v>26.99</v>
      </c>
      <c r="F29" s="5" t="s">
        <v>186</v>
      </c>
      <c r="G29" s="5" t="s">
        <v>187</v>
      </c>
      <c r="H29" s="5"/>
      <c r="I29" s="18">
        <v>26.99</v>
      </c>
      <c r="J29" s="18"/>
      <c r="K29" s="18"/>
      <c r="L29" s="18" t="s">
        <v>48</v>
      </c>
      <c r="M29" s="18"/>
      <c r="N29" s="25"/>
      <c r="O29" s="5" t="s">
        <v>61</v>
      </c>
      <c r="P29" s="5" t="s">
        <v>62</v>
      </c>
      <c r="Q29" s="4" t="s">
        <v>39</v>
      </c>
      <c r="R29" s="5"/>
      <c r="S29" s="5" t="s">
        <v>40</v>
      </c>
      <c r="T29" s="4" t="s">
        <v>41</v>
      </c>
      <c r="U29" s="14" t="s">
        <v>37</v>
      </c>
      <c r="V29" s="5"/>
      <c r="W29" s="5"/>
      <c r="X29" s="5" t="s">
        <v>188</v>
      </c>
      <c r="Y29" s="5"/>
      <c r="Z29" s="5" t="s">
        <v>189</v>
      </c>
      <c r="AA29" s="5" t="s">
        <v>190</v>
      </c>
      <c r="AB29" s="5"/>
    </row>
    <row r="30" spans="1:28" ht="39" customHeight="1">
      <c r="A30" s="4" t="s">
        <v>191</v>
      </c>
      <c r="B30" s="4" t="s">
        <v>34</v>
      </c>
      <c r="C30" s="18">
        <v>26.99</v>
      </c>
      <c r="D30" s="4">
        <v>1</v>
      </c>
      <c r="E30" s="18">
        <f t="shared" si="0"/>
        <v>26.99</v>
      </c>
      <c r="F30" s="5" t="s">
        <v>192</v>
      </c>
      <c r="G30" s="5" t="s">
        <v>193</v>
      </c>
      <c r="H30" s="5"/>
      <c r="I30" s="18">
        <v>26.99</v>
      </c>
      <c r="J30" s="18"/>
      <c r="K30" s="18"/>
      <c r="L30" s="18" t="s">
        <v>48</v>
      </c>
      <c r="M30" s="18"/>
      <c r="N30" s="25"/>
      <c r="O30" s="5" t="s">
        <v>61</v>
      </c>
      <c r="P30" s="5" t="s">
        <v>62</v>
      </c>
      <c r="Q30" s="4" t="s">
        <v>39</v>
      </c>
      <c r="R30" s="5"/>
      <c r="S30" s="5" t="s">
        <v>40</v>
      </c>
      <c r="T30" s="4" t="s">
        <v>41</v>
      </c>
      <c r="U30" s="14" t="s">
        <v>37</v>
      </c>
      <c r="V30" s="5"/>
      <c r="W30" s="5"/>
      <c r="X30" s="5" t="s">
        <v>194</v>
      </c>
      <c r="Y30" s="5"/>
      <c r="Z30" s="5" t="s">
        <v>195</v>
      </c>
      <c r="AA30" s="5" t="s">
        <v>196</v>
      </c>
      <c r="AB30" s="5"/>
    </row>
    <row r="31" spans="1:28" ht="39" customHeight="1">
      <c r="A31" s="4" t="s">
        <v>197</v>
      </c>
      <c r="B31" s="4" t="s">
        <v>34</v>
      </c>
      <c r="C31" s="18">
        <v>20</v>
      </c>
      <c r="D31" s="4">
        <v>1</v>
      </c>
      <c r="E31" s="18">
        <f t="shared" si="0"/>
        <v>20</v>
      </c>
      <c r="F31" s="5" t="s">
        <v>198</v>
      </c>
      <c r="G31" s="5" t="s">
        <v>199</v>
      </c>
      <c r="H31" s="5"/>
      <c r="I31" s="18">
        <v>20</v>
      </c>
      <c r="J31" s="18">
        <v>25</v>
      </c>
      <c r="K31" s="27"/>
      <c r="L31" s="18" t="s">
        <v>37</v>
      </c>
      <c r="M31" s="18">
        <v>30</v>
      </c>
      <c r="N31" s="25">
        <v>365</v>
      </c>
      <c r="O31" s="5" t="s">
        <v>38</v>
      </c>
      <c r="P31" s="5" t="s">
        <v>38</v>
      </c>
      <c r="Q31" s="4" t="s">
        <v>39</v>
      </c>
      <c r="R31" s="5"/>
      <c r="S31" s="5" t="s">
        <v>40</v>
      </c>
      <c r="T31" s="4" t="s">
        <v>51</v>
      </c>
      <c r="U31" s="14" t="s">
        <v>37</v>
      </c>
      <c r="V31" s="5"/>
      <c r="W31" s="5"/>
      <c r="X31" s="5" t="s">
        <v>42</v>
      </c>
      <c r="Y31" s="5"/>
      <c r="Z31" s="5" t="s">
        <v>200</v>
      </c>
      <c r="AA31" s="5" t="s">
        <v>201</v>
      </c>
      <c r="AB31" s="5"/>
    </row>
    <row r="32" spans="1:28" ht="39" customHeight="1">
      <c r="A32" s="4" t="s">
        <v>202</v>
      </c>
      <c r="B32" s="4" t="s">
        <v>34</v>
      </c>
      <c r="C32" s="18">
        <v>20</v>
      </c>
      <c r="D32" s="4">
        <v>1</v>
      </c>
      <c r="E32" s="18">
        <f t="shared" si="0"/>
        <v>20</v>
      </c>
      <c r="F32" s="5" t="s">
        <v>203</v>
      </c>
      <c r="G32" s="5" t="s">
        <v>204</v>
      </c>
      <c r="H32" s="5"/>
      <c r="I32" s="18">
        <v>20</v>
      </c>
      <c r="J32" s="18">
        <v>25</v>
      </c>
      <c r="K32" s="27"/>
      <c r="L32" s="18" t="s">
        <v>37</v>
      </c>
      <c r="M32" s="18">
        <v>30</v>
      </c>
      <c r="N32" s="25">
        <v>365</v>
      </c>
      <c r="O32" s="5" t="s">
        <v>205</v>
      </c>
      <c r="P32" s="5" t="s">
        <v>205</v>
      </c>
      <c r="Q32" s="4" t="s">
        <v>39</v>
      </c>
      <c r="R32" s="5"/>
      <c r="S32" s="5" t="s">
        <v>40</v>
      </c>
      <c r="T32" s="4" t="s">
        <v>41</v>
      </c>
      <c r="U32" s="14" t="s">
        <v>37</v>
      </c>
      <c r="V32" s="5" t="s">
        <v>206</v>
      </c>
      <c r="W32" s="5" t="s">
        <v>207</v>
      </c>
      <c r="X32" s="5" t="s">
        <v>208</v>
      </c>
      <c r="Y32" s="5" t="s">
        <v>209</v>
      </c>
      <c r="Z32" s="5" t="s">
        <v>210</v>
      </c>
      <c r="AA32" s="5" t="s">
        <v>211</v>
      </c>
      <c r="AB32" s="5"/>
    </row>
    <row r="33" spans="1:28" ht="39" customHeight="1">
      <c r="A33" s="4" t="s">
        <v>212</v>
      </c>
      <c r="B33" s="4" t="s">
        <v>34</v>
      </c>
      <c r="C33" s="18">
        <v>19.95</v>
      </c>
      <c r="D33" s="4">
        <v>1</v>
      </c>
      <c r="E33" s="18">
        <f t="shared" si="0"/>
        <v>19.95</v>
      </c>
      <c r="F33" s="5" t="s">
        <v>213</v>
      </c>
      <c r="G33" s="5" t="s">
        <v>214</v>
      </c>
      <c r="H33" s="5"/>
      <c r="I33" s="18">
        <v>19.95</v>
      </c>
      <c r="J33" s="18">
        <v>24.94</v>
      </c>
      <c r="K33" s="27"/>
      <c r="L33" s="18" t="s">
        <v>37</v>
      </c>
      <c r="M33" s="18">
        <v>29.93</v>
      </c>
      <c r="N33" s="25">
        <v>365</v>
      </c>
      <c r="O33" s="5" t="s">
        <v>215</v>
      </c>
      <c r="P33" s="5" t="s">
        <v>215</v>
      </c>
      <c r="Q33" s="4" t="s">
        <v>39</v>
      </c>
      <c r="R33" s="5"/>
      <c r="S33" s="5" t="s">
        <v>40</v>
      </c>
      <c r="T33" s="4" t="s">
        <v>41</v>
      </c>
      <c r="U33" s="14" t="s">
        <v>37</v>
      </c>
      <c r="V33" s="5" t="s">
        <v>216</v>
      </c>
      <c r="W33" s="5" t="s">
        <v>82</v>
      </c>
      <c r="X33" s="5" t="s">
        <v>217</v>
      </c>
      <c r="Y33" s="5" t="s">
        <v>218</v>
      </c>
      <c r="Z33" s="5" t="s">
        <v>219</v>
      </c>
      <c r="AA33" s="5" t="s">
        <v>220</v>
      </c>
      <c r="AB33" s="5"/>
    </row>
    <row r="34" spans="1:28" ht="39" customHeight="1">
      <c r="A34" s="4" t="s">
        <v>221</v>
      </c>
      <c r="B34" s="4" t="s">
        <v>34</v>
      </c>
      <c r="C34" s="18">
        <v>23.99</v>
      </c>
      <c r="D34" s="4">
        <v>1</v>
      </c>
      <c r="E34" s="18">
        <f t="shared" si="0"/>
        <v>23.99</v>
      </c>
      <c r="F34" s="5" t="s">
        <v>222</v>
      </c>
      <c r="G34" s="5" t="s">
        <v>223</v>
      </c>
      <c r="H34" s="5"/>
      <c r="I34" s="18">
        <v>23.99</v>
      </c>
      <c r="J34" s="18">
        <v>29.99</v>
      </c>
      <c r="K34" s="27"/>
      <c r="L34" s="18" t="s">
        <v>48</v>
      </c>
      <c r="M34" s="18">
        <v>23.99</v>
      </c>
      <c r="N34" s="25">
        <v>365</v>
      </c>
      <c r="O34" s="5" t="s">
        <v>49</v>
      </c>
      <c r="P34" s="5" t="s">
        <v>50</v>
      </c>
      <c r="Q34" s="4" t="s">
        <v>39</v>
      </c>
      <c r="R34" s="5"/>
      <c r="S34" s="5" t="s">
        <v>40</v>
      </c>
      <c r="T34" s="4" t="s">
        <v>51</v>
      </c>
      <c r="U34" s="14" t="s">
        <v>37</v>
      </c>
      <c r="V34" s="5" t="s">
        <v>224</v>
      </c>
      <c r="W34" s="5" t="s">
        <v>225</v>
      </c>
      <c r="X34" s="5" t="s">
        <v>226</v>
      </c>
      <c r="Y34" s="5" t="s">
        <v>227</v>
      </c>
      <c r="Z34" s="5" t="s">
        <v>228</v>
      </c>
      <c r="AA34" s="5" t="s">
        <v>229</v>
      </c>
      <c r="AB34" s="5"/>
    </row>
    <row r="35" spans="1:28" ht="39" customHeight="1">
      <c r="A35" s="4" t="s">
        <v>230</v>
      </c>
      <c r="B35" s="4" t="s">
        <v>34</v>
      </c>
      <c r="C35" s="18">
        <v>9.99</v>
      </c>
      <c r="D35" s="4">
        <v>1</v>
      </c>
      <c r="E35" s="18">
        <f t="shared" si="0"/>
        <v>9.99</v>
      </c>
      <c r="F35" s="5" t="s">
        <v>231</v>
      </c>
      <c r="G35" s="5" t="s">
        <v>232</v>
      </c>
      <c r="H35" s="5"/>
      <c r="I35" s="18">
        <v>9.99</v>
      </c>
      <c r="J35" s="18">
        <v>14.99</v>
      </c>
      <c r="K35" s="27"/>
      <c r="L35" s="18" t="s">
        <v>48</v>
      </c>
      <c r="M35" s="18"/>
      <c r="N35" s="25"/>
      <c r="O35" s="5" t="s">
        <v>233</v>
      </c>
      <c r="P35" s="5" t="s">
        <v>234</v>
      </c>
      <c r="Q35" s="4" t="s">
        <v>39</v>
      </c>
      <c r="R35" s="5"/>
      <c r="S35" s="5" t="s">
        <v>40</v>
      </c>
      <c r="T35" s="4" t="s">
        <v>51</v>
      </c>
      <c r="U35" s="14" t="s">
        <v>37</v>
      </c>
      <c r="V35" s="5"/>
      <c r="W35" s="5"/>
      <c r="X35" s="5" t="s">
        <v>235</v>
      </c>
      <c r="Y35" s="5"/>
      <c r="Z35" s="5"/>
      <c r="AA35" s="5" t="s">
        <v>236</v>
      </c>
      <c r="AB35" s="5"/>
    </row>
    <row r="36" spans="1:28" ht="39" customHeight="1">
      <c r="A36" s="4" t="s">
        <v>237</v>
      </c>
      <c r="B36" s="4" t="s">
        <v>34</v>
      </c>
      <c r="C36" s="18">
        <v>20</v>
      </c>
      <c r="D36" s="4">
        <v>1</v>
      </c>
      <c r="E36" s="18">
        <f t="shared" si="0"/>
        <v>20</v>
      </c>
      <c r="F36" s="5" t="s">
        <v>238</v>
      </c>
      <c r="G36" s="5" t="s">
        <v>239</v>
      </c>
      <c r="H36" s="5" t="s">
        <v>240</v>
      </c>
      <c r="I36" s="18">
        <v>20</v>
      </c>
      <c r="J36" s="18">
        <v>25</v>
      </c>
      <c r="K36" s="27"/>
      <c r="L36" s="18" t="s">
        <v>37</v>
      </c>
      <c r="M36" s="18">
        <v>30</v>
      </c>
      <c r="N36" s="25">
        <v>365</v>
      </c>
      <c r="O36" s="5" t="s">
        <v>205</v>
      </c>
      <c r="P36" s="5" t="s">
        <v>205</v>
      </c>
      <c r="Q36" s="4" t="s">
        <v>39</v>
      </c>
      <c r="R36" s="5"/>
      <c r="S36" s="5" t="s">
        <v>40</v>
      </c>
      <c r="T36" s="4" t="s">
        <v>51</v>
      </c>
      <c r="U36" s="14" t="s">
        <v>37</v>
      </c>
      <c r="V36" s="5" t="s">
        <v>241</v>
      </c>
      <c r="W36" s="5" t="s">
        <v>242</v>
      </c>
      <c r="X36" s="5" t="s">
        <v>243</v>
      </c>
      <c r="Y36" s="5" t="s">
        <v>244</v>
      </c>
      <c r="Z36" s="5" t="s">
        <v>245</v>
      </c>
      <c r="AA36" s="5" t="s">
        <v>246</v>
      </c>
      <c r="AB36" s="5"/>
    </row>
    <row r="37" spans="1:28" ht="39" customHeight="1">
      <c r="A37" s="4" t="s">
        <v>247</v>
      </c>
      <c r="B37" s="4" t="s">
        <v>34</v>
      </c>
      <c r="C37" s="18">
        <v>24.99</v>
      </c>
      <c r="D37" s="4">
        <v>1</v>
      </c>
      <c r="E37" s="18">
        <f t="shared" si="0"/>
        <v>24.99</v>
      </c>
      <c r="F37" s="5" t="s">
        <v>248</v>
      </c>
      <c r="G37" s="5" t="s">
        <v>249</v>
      </c>
      <c r="H37" s="5"/>
      <c r="I37" s="18">
        <v>24.99</v>
      </c>
      <c r="J37" s="18"/>
      <c r="K37" s="18"/>
      <c r="L37" s="18" t="s">
        <v>48</v>
      </c>
      <c r="M37" s="18"/>
      <c r="N37" s="25"/>
      <c r="O37" s="5" t="s">
        <v>61</v>
      </c>
      <c r="P37" s="5" t="s">
        <v>62</v>
      </c>
      <c r="Q37" s="4" t="s">
        <v>39</v>
      </c>
      <c r="R37" s="5"/>
      <c r="S37" s="5" t="s">
        <v>40</v>
      </c>
      <c r="T37" s="4" t="s">
        <v>41</v>
      </c>
      <c r="U37" s="14" t="s">
        <v>37</v>
      </c>
      <c r="V37" s="5"/>
      <c r="W37" s="5"/>
      <c r="X37" s="5" t="s">
        <v>250</v>
      </c>
      <c r="Y37" s="5"/>
      <c r="Z37" s="5" t="s">
        <v>251</v>
      </c>
      <c r="AA37" s="5" t="s">
        <v>252</v>
      </c>
      <c r="AB37" s="5"/>
    </row>
    <row r="38" spans="1:28" ht="39" customHeight="1">
      <c r="A38" s="4" t="s">
        <v>253</v>
      </c>
      <c r="B38" s="4" t="s">
        <v>34</v>
      </c>
      <c r="C38" s="18">
        <v>23.99</v>
      </c>
      <c r="D38" s="4">
        <v>1</v>
      </c>
      <c r="E38" s="18">
        <f t="shared" si="0"/>
        <v>23.99</v>
      </c>
      <c r="F38" s="5" t="s">
        <v>254</v>
      </c>
      <c r="G38" s="5" t="s">
        <v>255</v>
      </c>
      <c r="H38" s="5"/>
      <c r="I38" s="18">
        <v>23.99</v>
      </c>
      <c r="J38" s="18">
        <v>29.99</v>
      </c>
      <c r="K38" s="27"/>
      <c r="L38" s="18" t="s">
        <v>48</v>
      </c>
      <c r="M38" s="18">
        <v>23.99</v>
      </c>
      <c r="N38" s="25">
        <v>365</v>
      </c>
      <c r="O38" s="5" t="s">
        <v>80</v>
      </c>
      <c r="P38" s="5" t="s">
        <v>50</v>
      </c>
      <c r="Q38" s="4" t="s">
        <v>39</v>
      </c>
      <c r="R38" s="5"/>
      <c r="S38" s="5" t="s">
        <v>40</v>
      </c>
      <c r="T38" s="4" t="s">
        <v>51</v>
      </c>
      <c r="U38" s="14" t="s">
        <v>37</v>
      </c>
      <c r="V38" s="5" t="s">
        <v>256</v>
      </c>
      <c r="W38" s="5" t="s">
        <v>82</v>
      </c>
      <c r="X38" s="5" t="s">
        <v>257</v>
      </c>
      <c r="Y38" s="5" t="s">
        <v>258</v>
      </c>
      <c r="Z38" s="5" t="s">
        <v>259</v>
      </c>
      <c r="AA38" s="5" t="s">
        <v>260</v>
      </c>
      <c r="AB38" s="5"/>
    </row>
    <row r="39" spans="1:28" ht="39" customHeight="1">
      <c r="A39" s="4" t="s">
        <v>261</v>
      </c>
      <c r="B39" s="4" t="s">
        <v>34</v>
      </c>
      <c r="C39" s="18">
        <v>31.96</v>
      </c>
      <c r="D39" s="4">
        <v>1</v>
      </c>
      <c r="E39" s="18">
        <f t="shared" si="0"/>
        <v>31.96</v>
      </c>
      <c r="F39" s="5" t="s">
        <v>262</v>
      </c>
      <c r="G39" s="5" t="s">
        <v>263</v>
      </c>
      <c r="H39" s="5" t="s">
        <v>264</v>
      </c>
      <c r="I39" s="18">
        <v>31.96</v>
      </c>
      <c r="J39" s="18">
        <v>39.950000000000003</v>
      </c>
      <c r="K39" s="27"/>
      <c r="L39" s="18" t="s">
        <v>48</v>
      </c>
      <c r="M39" s="18">
        <v>31.96</v>
      </c>
      <c r="N39" s="25">
        <v>365</v>
      </c>
      <c r="O39" s="5" t="s">
        <v>149</v>
      </c>
      <c r="P39" s="5" t="s">
        <v>150</v>
      </c>
      <c r="Q39" s="4" t="s">
        <v>265</v>
      </c>
      <c r="R39" s="5"/>
      <c r="S39" s="5" t="s">
        <v>40</v>
      </c>
      <c r="T39" s="4" t="s">
        <v>51</v>
      </c>
      <c r="U39" s="14" t="s">
        <v>37</v>
      </c>
      <c r="V39" s="5" t="s">
        <v>266</v>
      </c>
      <c r="W39" s="5" t="s">
        <v>267</v>
      </c>
      <c r="X39" s="5" t="s">
        <v>268</v>
      </c>
      <c r="Y39" s="5" t="s">
        <v>269</v>
      </c>
      <c r="Z39" s="5" t="s">
        <v>270</v>
      </c>
      <c r="AA39" s="5" t="s">
        <v>271</v>
      </c>
      <c r="AB39" s="5"/>
    </row>
    <row r="40" spans="1:28" ht="39" customHeight="1">
      <c r="A40" s="4" t="s">
        <v>272</v>
      </c>
      <c r="B40" s="4" t="s">
        <v>34</v>
      </c>
      <c r="C40" s="18">
        <v>5.99</v>
      </c>
      <c r="D40" s="4">
        <v>1</v>
      </c>
      <c r="E40" s="18">
        <f t="shared" si="0"/>
        <v>5.99</v>
      </c>
      <c r="F40" s="5" t="s">
        <v>273</v>
      </c>
      <c r="G40" s="5" t="s">
        <v>274</v>
      </c>
      <c r="H40" s="5"/>
      <c r="I40" s="18">
        <v>5.99</v>
      </c>
      <c r="J40" s="18">
        <v>8.99</v>
      </c>
      <c r="K40" s="27"/>
      <c r="L40" s="18" t="s">
        <v>48</v>
      </c>
      <c r="M40" s="18"/>
      <c r="N40" s="25"/>
      <c r="O40" s="5" t="s">
        <v>275</v>
      </c>
      <c r="P40" s="5" t="s">
        <v>161</v>
      </c>
      <c r="Q40" s="4" t="s">
        <v>39</v>
      </c>
      <c r="R40" s="5"/>
      <c r="S40" s="5" t="s">
        <v>40</v>
      </c>
      <c r="T40" s="4" t="s">
        <v>51</v>
      </c>
      <c r="U40" s="14" t="s">
        <v>37</v>
      </c>
      <c r="V40" s="5" t="s">
        <v>276</v>
      </c>
      <c r="W40" s="5" t="s">
        <v>127</v>
      </c>
      <c r="X40" s="5" t="s">
        <v>277</v>
      </c>
      <c r="Y40" s="5" t="s">
        <v>278</v>
      </c>
      <c r="Z40" s="5" t="s">
        <v>279</v>
      </c>
      <c r="AA40" s="5" t="s">
        <v>280</v>
      </c>
      <c r="AB40" s="5"/>
    </row>
    <row r="41" spans="1:28" ht="39" customHeight="1">
      <c r="A41" s="4" t="s">
        <v>281</v>
      </c>
      <c r="B41" s="4" t="s">
        <v>34</v>
      </c>
      <c r="C41" s="18">
        <v>27.99</v>
      </c>
      <c r="D41" s="4">
        <v>1</v>
      </c>
      <c r="E41" s="18">
        <f t="shared" si="0"/>
        <v>27.99</v>
      </c>
      <c r="F41" s="5" t="s">
        <v>282</v>
      </c>
      <c r="G41" s="5" t="s">
        <v>283</v>
      </c>
      <c r="H41" s="5"/>
      <c r="I41" s="18">
        <v>27.99</v>
      </c>
      <c r="J41" s="18"/>
      <c r="K41" s="18"/>
      <c r="L41" s="18" t="s">
        <v>48</v>
      </c>
      <c r="M41" s="18"/>
      <c r="N41" s="25"/>
      <c r="O41" s="5" t="s">
        <v>61</v>
      </c>
      <c r="P41" s="5" t="s">
        <v>62</v>
      </c>
      <c r="Q41" s="4" t="s">
        <v>39</v>
      </c>
      <c r="R41" s="5"/>
      <c r="S41" s="5" t="s">
        <v>40</v>
      </c>
      <c r="T41" s="4" t="s">
        <v>41</v>
      </c>
      <c r="U41" s="14" t="s">
        <v>37</v>
      </c>
      <c r="V41" s="5" t="s">
        <v>284</v>
      </c>
      <c r="W41" s="5" t="s">
        <v>82</v>
      </c>
      <c r="X41" s="5" t="s">
        <v>285</v>
      </c>
      <c r="Y41" s="5" t="s">
        <v>286</v>
      </c>
      <c r="Z41" s="5" t="s">
        <v>287</v>
      </c>
      <c r="AA41" s="5" t="s">
        <v>288</v>
      </c>
      <c r="AB41" s="5"/>
    </row>
    <row r="42" spans="1:28" ht="39" customHeight="1">
      <c r="A42" s="4" t="s">
        <v>289</v>
      </c>
      <c r="B42" s="4" t="s">
        <v>34</v>
      </c>
      <c r="C42" s="18">
        <v>23.99</v>
      </c>
      <c r="D42" s="4">
        <v>1</v>
      </c>
      <c r="E42" s="18">
        <f t="shared" si="0"/>
        <v>23.99</v>
      </c>
      <c r="F42" s="5" t="s">
        <v>290</v>
      </c>
      <c r="G42" s="5" t="s">
        <v>291</v>
      </c>
      <c r="H42" s="5"/>
      <c r="I42" s="18">
        <v>23.99</v>
      </c>
      <c r="J42" s="18"/>
      <c r="K42" s="18"/>
      <c r="L42" s="18" t="s">
        <v>48</v>
      </c>
      <c r="M42" s="18"/>
      <c r="N42" s="25"/>
      <c r="O42" s="5" t="s">
        <v>61</v>
      </c>
      <c r="P42" s="5" t="s">
        <v>62</v>
      </c>
      <c r="Q42" s="4" t="s">
        <v>39</v>
      </c>
      <c r="R42" s="5"/>
      <c r="S42" s="5" t="s">
        <v>40</v>
      </c>
      <c r="T42" s="4" t="s">
        <v>41</v>
      </c>
      <c r="U42" s="14" t="s">
        <v>37</v>
      </c>
      <c r="V42" s="5" t="s">
        <v>292</v>
      </c>
      <c r="W42" s="5" t="s">
        <v>102</v>
      </c>
      <c r="X42" s="5" t="s">
        <v>293</v>
      </c>
      <c r="Y42" s="5" t="s">
        <v>294</v>
      </c>
      <c r="Z42" s="5" t="s">
        <v>295</v>
      </c>
      <c r="AA42" s="5" t="s">
        <v>296</v>
      </c>
      <c r="AB42" s="5"/>
    </row>
    <row r="43" spans="1:28" ht="39" customHeight="1">
      <c r="A43" s="4" t="s">
        <v>297</v>
      </c>
      <c r="B43" s="4" t="s">
        <v>34</v>
      </c>
      <c r="C43" s="18">
        <v>26.99</v>
      </c>
      <c r="D43" s="4">
        <v>1</v>
      </c>
      <c r="E43" s="18">
        <f t="shared" ref="E43:E74" si="1">ROUND(C43*D43, 2)</f>
        <v>26.99</v>
      </c>
      <c r="F43" s="5" t="s">
        <v>298</v>
      </c>
      <c r="G43" s="5" t="s">
        <v>299</v>
      </c>
      <c r="H43" s="5"/>
      <c r="I43" s="18">
        <v>26.99</v>
      </c>
      <c r="J43" s="18"/>
      <c r="K43" s="18"/>
      <c r="L43" s="18" t="s">
        <v>48</v>
      </c>
      <c r="M43" s="18"/>
      <c r="N43" s="25"/>
      <c r="O43" s="5" t="s">
        <v>61</v>
      </c>
      <c r="P43" s="5" t="s">
        <v>62</v>
      </c>
      <c r="Q43" s="4" t="s">
        <v>39</v>
      </c>
      <c r="R43" s="5"/>
      <c r="S43" s="5" t="s">
        <v>40</v>
      </c>
      <c r="T43" s="4" t="s">
        <v>41</v>
      </c>
      <c r="U43" s="14" t="s">
        <v>37</v>
      </c>
      <c r="V43" s="5" t="s">
        <v>300</v>
      </c>
      <c r="W43" s="5" t="s">
        <v>301</v>
      </c>
      <c r="X43" s="5" t="s">
        <v>302</v>
      </c>
      <c r="Y43" s="5" t="s">
        <v>303</v>
      </c>
      <c r="Z43" s="5" t="s">
        <v>304</v>
      </c>
      <c r="AA43" s="5" t="s">
        <v>305</v>
      </c>
      <c r="AB43" s="5" t="s">
        <v>306</v>
      </c>
    </row>
    <row r="44" spans="1:28" ht="39" customHeight="1">
      <c r="A44" s="4" t="s">
        <v>307</v>
      </c>
      <c r="B44" s="4" t="s">
        <v>34</v>
      </c>
      <c r="C44" s="18">
        <v>26.99</v>
      </c>
      <c r="D44" s="4">
        <v>1</v>
      </c>
      <c r="E44" s="18">
        <f t="shared" si="1"/>
        <v>26.99</v>
      </c>
      <c r="F44" s="5" t="s">
        <v>308</v>
      </c>
      <c r="G44" s="5" t="s">
        <v>309</v>
      </c>
      <c r="H44" s="5"/>
      <c r="I44" s="18">
        <v>26.99</v>
      </c>
      <c r="J44" s="18"/>
      <c r="K44" s="18"/>
      <c r="L44" s="18" t="s">
        <v>48</v>
      </c>
      <c r="M44" s="18"/>
      <c r="N44" s="25"/>
      <c r="O44" s="5" t="s">
        <v>61</v>
      </c>
      <c r="P44" s="5" t="s">
        <v>62</v>
      </c>
      <c r="Q44" s="4" t="s">
        <v>39</v>
      </c>
      <c r="R44" s="5"/>
      <c r="S44" s="5" t="s">
        <v>40</v>
      </c>
      <c r="T44" s="4" t="s">
        <v>41</v>
      </c>
      <c r="U44" s="14" t="s">
        <v>37</v>
      </c>
      <c r="V44" s="5"/>
      <c r="W44" s="5"/>
      <c r="X44" s="5" t="s">
        <v>310</v>
      </c>
      <c r="Y44" s="5"/>
      <c r="Z44" s="5" t="s">
        <v>311</v>
      </c>
      <c r="AA44" s="5" t="s">
        <v>312</v>
      </c>
      <c r="AB44" s="5"/>
    </row>
    <row r="45" spans="1:28" ht="39" customHeight="1">
      <c r="A45" s="4" t="s">
        <v>313</v>
      </c>
      <c r="B45" s="4" t="s">
        <v>34</v>
      </c>
      <c r="C45" s="18">
        <v>23.99</v>
      </c>
      <c r="D45" s="4">
        <v>1</v>
      </c>
      <c r="E45" s="18">
        <f t="shared" si="1"/>
        <v>23.99</v>
      </c>
      <c r="F45" s="5" t="s">
        <v>314</v>
      </c>
      <c r="G45" s="5" t="s">
        <v>315</v>
      </c>
      <c r="H45" s="5"/>
      <c r="I45" s="18">
        <v>23.99</v>
      </c>
      <c r="J45" s="18"/>
      <c r="K45" s="18"/>
      <c r="L45" s="18" t="s">
        <v>48</v>
      </c>
      <c r="M45" s="18"/>
      <c r="N45" s="25"/>
      <c r="O45" s="5" t="s">
        <v>61</v>
      </c>
      <c r="P45" s="5" t="s">
        <v>62</v>
      </c>
      <c r="Q45" s="4" t="s">
        <v>39</v>
      </c>
      <c r="R45" s="5"/>
      <c r="S45" s="5" t="s">
        <v>40</v>
      </c>
      <c r="T45" s="4" t="s">
        <v>41</v>
      </c>
      <c r="U45" s="14" t="s">
        <v>37</v>
      </c>
      <c r="V45" s="5" t="s">
        <v>316</v>
      </c>
      <c r="W45" s="5" t="s">
        <v>317</v>
      </c>
      <c r="X45" s="5" t="s">
        <v>112</v>
      </c>
      <c r="Y45" s="5" t="s">
        <v>318</v>
      </c>
      <c r="Z45" s="5" t="s">
        <v>319</v>
      </c>
      <c r="AA45" s="5" t="s">
        <v>320</v>
      </c>
      <c r="AB45" s="5"/>
    </row>
    <row r="46" spans="1:28" ht="39" customHeight="1">
      <c r="A46" s="4" t="s">
        <v>321</v>
      </c>
      <c r="B46" s="4" t="s">
        <v>34</v>
      </c>
      <c r="C46" s="18">
        <v>23.99</v>
      </c>
      <c r="D46" s="4">
        <v>1</v>
      </c>
      <c r="E46" s="18">
        <f t="shared" si="1"/>
        <v>23.99</v>
      </c>
      <c r="F46" s="5" t="s">
        <v>322</v>
      </c>
      <c r="G46" s="5" t="s">
        <v>323</v>
      </c>
      <c r="H46" s="5"/>
      <c r="I46" s="18">
        <v>23.99</v>
      </c>
      <c r="J46" s="18"/>
      <c r="K46" s="18"/>
      <c r="L46" s="18" t="s">
        <v>48</v>
      </c>
      <c r="M46" s="18"/>
      <c r="N46" s="25"/>
      <c r="O46" s="5" t="s">
        <v>61</v>
      </c>
      <c r="P46" s="5" t="s">
        <v>62</v>
      </c>
      <c r="Q46" s="4" t="s">
        <v>39</v>
      </c>
      <c r="R46" s="5"/>
      <c r="S46" s="5" t="s">
        <v>40</v>
      </c>
      <c r="T46" s="4" t="s">
        <v>41</v>
      </c>
      <c r="U46" s="14" t="s">
        <v>37</v>
      </c>
      <c r="V46" s="5"/>
      <c r="W46" s="5"/>
      <c r="X46" s="5" t="s">
        <v>324</v>
      </c>
      <c r="Y46" s="5"/>
      <c r="Z46" s="5" t="s">
        <v>325</v>
      </c>
      <c r="AA46" s="5" t="s">
        <v>326</v>
      </c>
      <c r="AB46" s="5"/>
    </row>
    <row r="47" spans="1:28" ht="39" customHeight="1">
      <c r="A47" s="4" t="s">
        <v>327</v>
      </c>
      <c r="B47" s="4" t="s">
        <v>34</v>
      </c>
      <c r="C47" s="18">
        <v>8.8800000000000008</v>
      </c>
      <c r="D47" s="4">
        <v>1</v>
      </c>
      <c r="E47" s="18">
        <f t="shared" si="1"/>
        <v>8.8800000000000008</v>
      </c>
      <c r="F47" s="5" t="s">
        <v>328</v>
      </c>
      <c r="G47" s="5" t="s">
        <v>329</v>
      </c>
      <c r="H47" s="5"/>
      <c r="I47" s="18">
        <v>8.8800000000000008</v>
      </c>
      <c r="J47" s="18">
        <v>11.1</v>
      </c>
      <c r="K47" s="27"/>
      <c r="L47" s="18" t="s">
        <v>48</v>
      </c>
      <c r="M47" s="18">
        <v>8.8800000000000008</v>
      </c>
      <c r="N47" s="25">
        <v>365</v>
      </c>
      <c r="O47" s="5" t="s">
        <v>330</v>
      </c>
      <c r="P47" s="5" t="s">
        <v>331</v>
      </c>
      <c r="Q47" s="4" t="s">
        <v>265</v>
      </c>
      <c r="R47" s="5"/>
      <c r="S47" s="5" t="s">
        <v>40</v>
      </c>
      <c r="T47" s="4" t="s">
        <v>51</v>
      </c>
      <c r="U47" s="14" t="s">
        <v>37</v>
      </c>
      <c r="V47" s="5"/>
      <c r="W47" s="5"/>
      <c r="X47" s="5" t="s">
        <v>332</v>
      </c>
      <c r="Y47" s="5"/>
      <c r="Z47" s="5" t="s">
        <v>333</v>
      </c>
      <c r="AA47" s="5" t="s">
        <v>334</v>
      </c>
      <c r="AB47" s="5"/>
    </row>
    <row r="48" spans="1:28" ht="39" customHeight="1">
      <c r="A48" s="4" t="s">
        <v>335</v>
      </c>
      <c r="B48" s="4" t="s">
        <v>34</v>
      </c>
      <c r="C48" s="18">
        <v>122</v>
      </c>
      <c r="D48" s="4">
        <v>1</v>
      </c>
      <c r="E48" s="18">
        <f t="shared" si="1"/>
        <v>122</v>
      </c>
      <c r="F48" s="5" t="s">
        <v>336</v>
      </c>
      <c r="G48" s="5" t="s">
        <v>337</v>
      </c>
      <c r="H48" s="5"/>
      <c r="I48" s="18">
        <v>122</v>
      </c>
      <c r="J48" s="18">
        <v>152.5</v>
      </c>
      <c r="K48" s="27"/>
      <c r="L48" s="18" t="s">
        <v>48</v>
      </c>
      <c r="M48" s="18">
        <v>183</v>
      </c>
      <c r="N48" s="25">
        <v>325</v>
      </c>
      <c r="O48" s="5" t="s">
        <v>338</v>
      </c>
      <c r="P48" s="5" t="s">
        <v>339</v>
      </c>
      <c r="Q48" s="4" t="s">
        <v>39</v>
      </c>
      <c r="R48" s="5"/>
      <c r="S48" s="5" t="s">
        <v>40</v>
      </c>
      <c r="T48" s="4" t="s">
        <v>340</v>
      </c>
      <c r="U48" s="14" t="s">
        <v>37</v>
      </c>
      <c r="V48" s="5" t="s">
        <v>341</v>
      </c>
      <c r="W48" s="5" t="s">
        <v>342</v>
      </c>
      <c r="X48" s="5" t="s">
        <v>343</v>
      </c>
      <c r="Y48" s="5" t="s">
        <v>344</v>
      </c>
      <c r="Z48" s="5" t="s">
        <v>345</v>
      </c>
      <c r="AA48" s="5" t="s">
        <v>346</v>
      </c>
      <c r="AB48" s="5"/>
    </row>
    <row r="49" spans="1:28" ht="39" customHeight="1">
      <c r="A49" s="4" t="s">
        <v>347</v>
      </c>
      <c r="B49" s="4" t="s">
        <v>34</v>
      </c>
      <c r="C49" s="18">
        <v>19.989999999999998</v>
      </c>
      <c r="D49" s="4">
        <v>1</v>
      </c>
      <c r="E49" s="18">
        <f t="shared" si="1"/>
        <v>19.989999999999998</v>
      </c>
      <c r="F49" s="5" t="s">
        <v>348</v>
      </c>
      <c r="G49" s="5" t="s">
        <v>349</v>
      </c>
      <c r="H49" s="5"/>
      <c r="I49" s="18">
        <v>19.989999999999998</v>
      </c>
      <c r="J49" s="18">
        <v>24.99</v>
      </c>
      <c r="K49" s="27"/>
      <c r="L49" s="18" t="s">
        <v>37</v>
      </c>
      <c r="M49" s="18">
        <v>29.99</v>
      </c>
      <c r="N49" s="25">
        <v>365</v>
      </c>
      <c r="O49" s="5" t="s">
        <v>350</v>
      </c>
      <c r="P49" s="5" t="s">
        <v>351</v>
      </c>
      <c r="Q49" s="4" t="s">
        <v>39</v>
      </c>
      <c r="R49" s="5"/>
      <c r="S49" s="5" t="s">
        <v>40</v>
      </c>
      <c r="T49" s="4" t="s">
        <v>51</v>
      </c>
      <c r="U49" s="14" t="s">
        <v>37</v>
      </c>
      <c r="V49" s="5" t="s">
        <v>352</v>
      </c>
      <c r="W49" s="5" t="s">
        <v>353</v>
      </c>
      <c r="X49" s="5" t="s">
        <v>332</v>
      </c>
      <c r="Y49" s="5" t="s">
        <v>354</v>
      </c>
      <c r="Z49" s="5" t="s">
        <v>355</v>
      </c>
      <c r="AA49" s="5" t="s">
        <v>356</v>
      </c>
      <c r="AB49" s="5"/>
    </row>
    <row r="50" spans="1:28" ht="39" customHeight="1">
      <c r="A50" s="4" t="s">
        <v>357</v>
      </c>
      <c r="B50" s="4" t="s">
        <v>34</v>
      </c>
      <c r="C50" s="18">
        <v>24.99</v>
      </c>
      <c r="D50" s="4">
        <v>1</v>
      </c>
      <c r="E50" s="18">
        <f t="shared" si="1"/>
        <v>24.99</v>
      </c>
      <c r="F50" s="5" t="s">
        <v>358</v>
      </c>
      <c r="G50" s="5" t="s">
        <v>359</v>
      </c>
      <c r="H50" s="5"/>
      <c r="I50" s="18">
        <v>24.99</v>
      </c>
      <c r="J50" s="18">
        <v>31.24</v>
      </c>
      <c r="K50" s="27"/>
      <c r="L50" s="18" t="s">
        <v>48</v>
      </c>
      <c r="M50" s="18">
        <v>24.99</v>
      </c>
      <c r="N50" s="25">
        <v>365</v>
      </c>
      <c r="O50" s="5" t="s">
        <v>360</v>
      </c>
      <c r="P50" s="5" t="s">
        <v>331</v>
      </c>
      <c r="Q50" s="4" t="s">
        <v>361</v>
      </c>
      <c r="R50" s="5"/>
      <c r="S50" s="5" t="s">
        <v>40</v>
      </c>
      <c r="T50" s="4" t="s">
        <v>51</v>
      </c>
      <c r="U50" s="14" t="s">
        <v>37</v>
      </c>
      <c r="V50" s="5" t="s">
        <v>362</v>
      </c>
      <c r="W50" s="5" t="s">
        <v>141</v>
      </c>
      <c r="X50" s="5" t="s">
        <v>363</v>
      </c>
      <c r="Y50" s="5" t="s">
        <v>364</v>
      </c>
      <c r="Z50" s="5" t="s">
        <v>365</v>
      </c>
      <c r="AA50" s="5" t="s">
        <v>366</v>
      </c>
      <c r="AB50" s="5"/>
    </row>
    <row r="51" spans="1:28" ht="39" customHeight="1">
      <c r="A51" s="4" t="s">
        <v>367</v>
      </c>
      <c r="B51" s="4" t="s">
        <v>34</v>
      </c>
      <c r="C51" s="18">
        <v>29.99</v>
      </c>
      <c r="D51" s="4">
        <v>1</v>
      </c>
      <c r="E51" s="18">
        <f t="shared" si="1"/>
        <v>29.99</v>
      </c>
      <c r="F51" s="5" t="s">
        <v>368</v>
      </c>
      <c r="G51" s="5" t="s">
        <v>369</v>
      </c>
      <c r="H51" s="5"/>
      <c r="I51" s="18">
        <v>29.99</v>
      </c>
      <c r="J51" s="18">
        <v>37.49</v>
      </c>
      <c r="K51" s="27"/>
      <c r="L51" s="18" t="s">
        <v>48</v>
      </c>
      <c r="M51" s="18">
        <v>29.99</v>
      </c>
      <c r="N51" s="25">
        <v>365</v>
      </c>
      <c r="O51" s="5" t="s">
        <v>360</v>
      </c>
      <c r="P51" s="5" t="s">
        <v>331</v>
      </c>
      <c r="Q51" s="4" t="s">
        <v>370</v>
      </c>
      <c r="R51" s="5"/>
      <c r="S51" s="5" t="s">
        <v>40</v>
      </c>
      <c r="T51" s="4" t="s">
        <v>51</v>
      </c>
      <c r="U51" s="14" t="s">
        <v>37</v>
      </c>
      <c r="V51" s="5"/>
      <c r="W51" s="5"/>
      <c r="X51" s="5" t="s">
        <v>363</v>
      </c>
      <c r="Y51" s="5"/>
      <c r="Z51" s="5" t="s">
        <v>371</v>
      </c>
      <c r="AA51" s="5" t="s">
        <v>372</v>
      </c>
      <c r="AB51" s="5"/>
    </row>
    <row r="52" spans="1:28" ht="39" customHeight="1">
      <c r="A52" s="4" t="s">
        <v>373</v>
      </c>
      <c r="B52" s="4" t="s">
        <v>34</v>
      </c>
      <c r="C52" s="18">
        <v>15.99</v>
      </c>
      <c r="D52" s="4">
        <v>1</v>
      </c>
      <c r="E52" s="18">
        <f t="shared" si="1"/>
        <v>15.99</v>
      </c>
      <c r="F52" s="5" t="s">
        <v>374</v>
      </c>
      <c r="G52" s="5" t="s">
        <v>375</v>
      </c>
      <c r="H52" s="5"/>
      <c r="I52" s="18">
        <v>15.99</v>
      </c>
      <c r="J52" s="18">
        <v>19.989999999999998</v>
      </c>
      <c r="K52" s="27"/>
      <c r="L52" s="18" t="s">
        <v>48</v>
      </c>
      <c r="M52" s="18">
        <v>15.99</v>
      </c>
      <c r="N52" s="25">
        <v>365</v>
      </c>
      <c r="O52" s="5" t="s">
        <v>360</v>
      </c>
      <c r="P52" s="5" t="s">
        <v>331</v>
      </c>
      <c r="Q52" s="4" t="s">
        <v>265</v>
      </c>
      <c r="R52" s="5"/>
      <c r="S52" s="5" t="s">
        <v>40</v>
      </c>
      <c r="T52" s="4" t="s">
        <v>51</v>
      </c>
      <c r="U52" s="14" t="s">
        <v>37</v>
      </c>
      <c r="V52" s="5" t="s">
        <v>376</v>
      </c>
      <c r="W52" s="5" t="s">
        <v>377</v>
      </c>
      <c r="X52" s="5" t="s">
        <v>363</v>
      </c>
      <c r="Y52" s="5" t="s">
        <v>378</v>
      </c>
      <c r="Z52" s="5" t="s">
        <v>379</v>
      </c>
      <c r="AA52" s="5" t="s">
        <v>380</v>
      </c>
      <c r="AB52" s="5"/>
    </row>
    <row r="53" spans="1:28" ht="39" customHeight="1">
      <c r="A53" s="4" t="s">
        <v>381</v>
      </c>
      <c r="B53" s="4" t="s">
        <v>34</v>
      </c>
      <c r="C53" s="18">
        <v>24</v>
      </c>
      <c r="D53" s="4">
        <v>1</v>
      </c>
      <c r="E53" s="18">
        <f t="shared" si="1"/>
        <v>24</v>
      </c>
      <c r="F53" s="5" t="s">
        <v>382</v>
      </c>
      <c r="G53" s="5" t="s">
        <v>383</v>
      </c>
      <c r="H53" s="5"/>
      <c r="I53" s="18">
        <v>24</v>
      </c>
      <c r="J53" s="18">
        <v>30</v>
      </c>
      <c r="K53" s="27"/>
      <c r="L53" s="18" t="s">
        <v>37</v>
      </c>
      <c r="M53" s="18">
        <v>36</v>
      </c>
      <c r="N53" s="25">
        <v>365</v>
      </c>
      <c r="O53" s="5" t="s">
        <v>205</v>
      </c>
      <c r="P53" s="5" t="s">
        <v>205</v>
      </c>
      <c r="Q53" s="4" t="s">
        <v>265</v>
      </c>
      <c r="R53" s="5"/>
      <c r="S53" s="5" t="s">
        <v>40</v>
      </c>
      <c r="T53" s="4" t="s">
        <v>41</v>
      </c>
      <c r="U53" s="14" t="s">
        <v>37</v>
      </c>
      <c r="V53" s="5" t="s">
        <v>384</v>
      </c>
      <c r="W53" s="5" t="s">
        <v>102</v>
      </c>
      <c r="X53" s="5" t="s">
        <v>385</v>
      </c>
      <c r="Y53" s="5" t="s">
        <v>386</v>
      </c>
      <c r="Z53" s="5" t="s">
        <v>387</v>
      </c>
      <c r="AA53" s="5" t="s">
        <v>388</v>
      </c>
      <c r="AB53" s="5"/>
    </row>
    <row r="54" spans="1:28" ht="39" customHeight="1">
      <c r="A54" s="4" t="s">
        <v>389</v>
      </c>
      <c r="B54" s="4" t="s">
        <v>34</v>
      </c>
      <c r="C54" s="18">
        <v>16.989999999999998</v>
      </c>
      <c r="D54" s="4">
        <v>1</v>
      </c>
      <c r="E54" s="18">
        <f t="shared" si="1"/>
        <v>16.989999999999998</v>
      </c>
      <c r="F54" s="5" t="s">
        <v>390</v>
      </c>
      <c r="G54" s="5" t="s">
        <v>391</v>
      </c>
      <c r="H54" s="5"/>
      <c r="I54" s="18">
        <v>16.989999999999998</v>
      </c>
      <c r="J54" s="18">
        <v>21.24</v>
      </c>
      <c r="K54" s="27"/>
      <c r="L54" s="18" t="s">
        <v>48</v>
      </c>
      <c r="M54" s="18">
        <v>16.989999999999998</v>
      </c>
      <c r="N54" s="25">
        <v>365</v>
      </c>
      <c r="O54" s="5" t="s">
        <v>360</v>
      </c>
      <c r="P54" s="5" t="s">
        <v>331</v>
      </c>
      <c r="Q54" s="4" t="s">
        <v>361</v>
      </c>
      <c r="R54" s="5"/>
      <c r="S54" s="5" t="s">
        <v>40</v>
      </c>
      <c r="T54" s="4" t="s">
        <v>51</v>
      </c>
      <c r="U54" s="14" t="s">
        <v>37</v>
      </c>
      <c r="V54" s="5"/>
      <c r="W54" s="5"/>
      <c r="X54" s="5" t="s">
        <v>363</v>
      </c>
      <c r="Y54" s="5"/>
      <c r="Z54" s="5" t="s">
        <v>392</v>
      </c>
      <c r="AA54" s="5" t="s">
        <v>393</v>
      </c>
      <c r="AB54" s="5"/>
    </row>
    <row r="55" spans="1:28" ht="39" customHeight="1">
      <c r="A55" s="4" t="s">
        <v>394</v>
      </c>
      <c r="B55" s="4" t="s">
        <v>34</v>
      </c>
      <c r="C55" s="18">
        <v>17.989999999999998</v>
      </c>
      <c r="D55" s="4">
        <v>1</v>
      </c>
      <c r="E55" s="18">
        <f t="shared" si="1"/>
        <v>17.989999999999998</v>
      </c>
      <c r="F55" s="5" t="s">
        <v>395</v>
      </c>
      <c r="G55" s="5" t="s">
        <v>396</v>
      </c>
      <c r="H55" s="5"/>
      <c r="I55" s="18">
        <v>17.989999999999998</v>
      </c>
      <c r="J55" s="18">
        <v>22.49</v>
      </c>
      <c r="K55" s="27"/>
      <c r="L55" s="18" t="s">
        <v>48</v>
      </c>
      <c r="M55" s="18">
        <v>17.989999999999998</v>
      </c>
      <c r="N55" s="25">
        <v>365</v>
      </c>
      <c r="O55" s="5" t="s">
        <v>360</v>
      </c>
      <c r="P55" s="5" t="s">
        <v>331</v>
      </c>
      <c r="Q55" s="4" t="s">
        <v>265</v>
      </c>
      <c r="R55" s="5"/>
      <c r="S55" s="5" t="s">
        <v>40</v>
      </c>
      <c r="T55" s="4" t="s">
        <v>51</v>
      </c>
      <c r="U55" s="14" t="s">
        <v>37</v>
      </c>
      <c r="V55" s="5" t="s">
        <v>397</v>
      </c>
      <c r="W55" s="5" t="s">
        <v>398</v>
      </c>
      <c r="X55" s="5" t="s">
        <v>399</v>
      </c>
      <c r="Y55" s="5" t="s">
        <v>400</v>
      </c>
      <c r="Z55" s="5" t="s">
        <v>401</v>
      </c>
      <c r="AA55" s="5" t="s">
        <v>402</v>
      </c>
      <c r="AB55" s="5"/>
    </row>
    <row r="56" spans="1:28" ht="39" customHeight="1">
      <c r="A56" s="4" t="s">
        <v>403</v>
      </c>
      <c r="B56" s="4" t="s">
        <v>34</v>
      </c>
      <c r="C56" s="18">
        <v>19.989999999999998</v>
      </c>
      <c r="D56" s="4">
        <v>1</v>
      </c>
      <c r="E56" s="18">
        <f t="shared" si="1"/>
        <v>19.989999999999998</v>
      </c>
      <c r="F56" s="5" t="s">
        <v>404</v>
      </c>
      <c r="G56" s="5" t="s">
        <v>405</v>
      </c>
      <c r="H56" s="5"/>
      <c r="I56" s="18">
        <v>19.989999999999998</v>
      </c>
      <c r="J56" s="18">
        <v>24.99</v>
      </c>
      <c r="K56" s="27"/>
      <c r="L56" s="18" t="s">
        <v>48</v>
      </c>
      <c r="M56" s="18">
        <v>19.989999999999998</v>
      </c>
      <c r="N56" s="25">
        <v>365</v>
      </c>
      <c r="O56" s="5" t="s">
        <v>360</v>
      </c>
      <c r="P56" s="5" t="s">
        <v>331</v>
      </c>
      <c r="Q56" s="4" t="s">
        <v>265</v>
      </c>
      <c r="R56" s="5"/>
      <c r="S56" s="5" t="s">
        <v>40</v>
      </c>
      <c r="T56" s="4" t="s">
        <v>51</v>
      </c>
      <c r="U56" s="14" t="s">
        <v>37</v>
      </c>
      <c r="V56" s="5" t="s">
        <v>406</v>
      </c>
      <c r="W56" s="5" t="s">
        <v>407</v>
      </c>
      <c r="X56" s="5" t="s">
        <v>408</v>
      </c>
      <c r="Y56" s="5" t="s">
        <v>409</v>
      </c>
      <c r="Z56" s="5"/>
      <c r="AA56" s="5" t="s">
        <v>410</v>
      </c>
      <c r="AB56" s="5"/>
    </row>
    <row r="57" spans="1:28" ht="39" customHeight="1">
      <c r="A57" s="4" t="s">
        <v>411</v>
      </c>
      <c r="B57" s="4" t="s">
        <v>34</v>
      </c>
      <c r="C57" s="18">
        <v>31</v>
      </c>
      <c r="D57" s="4">
        <v>1</v>
      </c>
      <c r="E57" s="18">
        <f t="shared" si="1"/>
        <v>31</v>
      </c>
      <c r="F57" s="5" t="s">
        <v>412</v>
      </c>
      <c r="G57" s="5" t="s">
        <v>413</v>
      </c>
      <c r="H57" s="5"/>
      <c r="I57" s="18">
        <v>31</v>
      </c>
      <c r="J57" s="18">
        <v>38.75</v>
      </c>
      <c r="K57" s="27"/>
      <c r="L57" s="18" t="s">
        <v>48</v>
      </c>
      <c r="M57" s="18">
        <v>31</v>
      </c>
      <c r="N57" s="25">
        <v>365</v>
      </c>
      <c r="O57" s="5" t="s">
        <v>360</v>
      </c>
      <c r="P57" s="5" t="s">
        <v>331</v>
      </c>
      <c r="Q57" s="4" t="s">
        <v>370</v>
      </c>
      <c r="R57" s="5"/>
      <c r="S57" s="5" t="s">
        <v>40</v>
      </c>
      <c r="T57" s="4" t="s">
        <v>51</v>
      </c>
      <c r="U57" s="14" t="s">
        <v>37</v>
      </c>
      <c r="V57" s="5" t="s">
        <v>406</v>
      </c>
      <c r="W57" s="5" t="s">
        <v>407</v>
      </c>
      <c r="X57" s="5" t="s">
        <v>414</v>
      </c>
      <c r="Y57" s="5" t="s">
        <v>415</v>
      </c>
      <c r="Z57" s="5" t="s">
        <v>416</v>
      </c>
      <c r="AA57" s="5" t="s">
        <v>417</v>
      </c>
      <c r="AB57" s="5"/>
    </row>
    <row r="58" spans="1:28" ht="39" customHeight="1">
      <c r="A58" s="4" t="s">
        <v>418</v>
      </c>
      <c r="B58" s="4" t="s">
        <v>34</v>
      </c>
      <c r="C58" s="18">
        <v>15.99</v>
      </c>
      <c r="D58" s="4">
        <v>1</v>
      </c>
      <c r="E58" s="18">
        <f t="shared" si="1"/>
        <v>15.99</v>
      </c>
      <c r="F58" s="5" t="s">
        <v>419</v>
      </c>
      <c r="G58" s="5" t="s">
        <v>137</v>
      </c>
      <c r="H58" s="5"/>
      <c r="I58" s="18">
        <v>15.99</v>
      </c>
      <c r="J58" s="18">
        <v>19.989999999999998</v>
      </c>
      <c r="K58" s="27"/>
      <c r="L58" s="18" t="s">
        <v>48</v>
      </c>
      <c r="M58" s="18">
        <v>15.99</v>
      </c>
      <c r="N58" s="25">
        <v>365</v>
      </c>
      <c r="O58" s="5" t="s">
        <v>360</v>
      </c>
      <c r="P58" s="5" t="s">
        <v>331</v>
      </c>
      <c r="Q58" s="4" t="s">
        <v>265</v>
      </c>
      <c r="R58" s="5"/>
      <c r="S58" s="5" t="s">
        <v>40</v>
      </c>
      <c r="T58" s="4" t="s">
        <v>51</v>
      </c>
      <c r="U58" s="14" t="s">
        <v>37</v>
      </c>
      <c r="V58" s="5" t="s">
        <v>362</v>
      </c>
      <c r="W58" s="5" t="s">
        <v>141</v>
      </c>
      <c r="X58" s="5" t="s">
        <v>363</v>
      </c>
      <c r="Y58" s="5" t="s">
        <v>420</v>
      </c>
      <c r="Z58" s="5" t="s">
        <v>421</v>
      </c>
      <c r="AA58" s="5" t="s">
        <v>422</v>
      </c>
      <c r="AB58" s="5"/>
    </row>
    <row r="59" spans="1:28" ht="39" customHeight="1">
      <c r="A59" s="4" t="s">
        <v>423</v>
      </c>
      <c r="B59" s="4" t="s">
        <v>34</v>
      </c>
      <c r="C59" s="18">
        <v>18.989999999999998</v>
      </c>
      <c r="D59" s="4">
        <v>1</v>
      </c>
      <c r="E59" s="18">
        <f t="shared" si="1"/>
        <v>18.989999999999998</v>
      </c>
      <c r="F59" s="5" t="s">
        <v>424</v>
      </c>
      <c r="G59" s="5" t="s">
        <v>425</v>
      </c>
      <c r="H59" s="5"/>
      <c r="I59" s="18">
        <v>18.989999999999998</v>
      </c>
      <c r="J59" s="18">
        <v>23.74</v>
      </c>
      <c r="K59" s="27"/>
      <c r="L59" s="18" t="s">
        <v>48</v>
      </c>
      <c r="M59" s="18">
        <v>18.989999999999998</v>
      </c>
      <c r="N59" s="25">
        <v>365</v>
      </c>
      <c r="O59" s="5" t="s">
        <v>360</v>
      </c>
      <c r="P59" s="5" t="s">
        <v>331</v>
      </c>
      <c r="Q59" s="4" t="s">
        <v>265</v>
      </c>
      <c r="R59" s="5"/>
      <c r="S59" s="5" t="s">
        <v>40</v>
      </c>
      <c r="T59" s="4" t="s">
        <v>51</v>
      </c>
      <c r="U59" s="14" t="s">
        <v>37</v>
      </c>
      <c r="V59" s="5" t="s">
        <v>426</v>
      </c>
      <c r="W59" s="5" t="s">
        <v>427</v>
      </c>
      <c r="X59" s="5" t="s">
        <v>363</v>
      </c>
      <c r="Y59" s="5" t="s">
        <v>428</v>
      </c>
      <c r="Z59" s="5" t="s">
        <v>429</v>
      </c>
      <c r="AA59" s="5" t="s">
        <v>430</v>
      </c>
      <c r="AB59" s="5"/>
    </row>
    <row r="60" spans="1:28" ht="39" customHeight="1">
      <c r="A60" s="4" t="s">
        <v>431</v>
      </c>
      <c r="B60" s="4" t="s">
        <v>34</v>
      </c>
      <c r="C60" s="18">
        <v>16.989999999999998</v>
      </c>
      <c r="D60" s="4">
        <v>1</v>
      </c>
      <c r="E60" s="18">
        <f t="shared" si="1"/>
        <v>16.989999999999998</v>
      </c>
      <c r="F60" s="5" t="s">
        <v>432</v>
      </c>
      <c r="G60" s="5" t="s">
        <v>433</v>
      </c>
      <c r="H60" s="5"/>
      <c r="I60" s="18">
        <v>16.989999999999998</v>
      </c>
      <c r="J60" s="18">
        <v>21.24</v>
      </c>
      <c r="K60" s="27"/>
      <c r="L60" s="18" t="s">
        <v>48</v>
      </c>
      <c r="M60" s="18">
        <v>16.989999999999998</v>
      </c>
      <c r="N60" s="25">
        <v>365</v>
      </c>
      <c r="O60" s="5" t="s">
        <v>360</v>
      </c>
      <c r="P60" s="5" t="s">
        <v>331</v>
      </c>
      <c r="Q60" s="4" t="s">
        <v>265</v>
      </c>
      <c r="R60" s="5"/>
      <c r="S60" s="5" t="s">
        <v>40</v>
      </c>
      <c r="T60" s="4" t="s">
        <v>51</v>
      </c>
      <c r="U60" s="14" t="s">
        <v>37</v>
      </c>
      <c r="V60" s="5" t="s">
        <v>362</v>
      </c>
      <c r="W60" s="5" t="s">
        <v>141</v>
      </c>
      <c r="X60" s="5" t="s">
        <v>363</v>
      </c>
      <c r="Y60" s="5" t="s">
        <v>364</v>
      </c>
      <c r="Z60" s="5" t="s">
        <v>434</v>
      </c>
      <c r="AA60" s="5" t="s">
        <v>435</v>
      </c>
      <c r="AB60" s="5"/>
    </row>
    <row r="61" spans="1:28" ht="39" customHeight="1">
      <c r="A61" s="4" t="s">
        <v>436</v>
      </c>
      <c r="B61" s="4" t="s">
        <v>34</v>
      </c>
      <c r="C61" s="18">
        <v>6.25</v>
      </c>
      <c r="D61" s="4">
        <v>1</v>
      </c>
      <c r="E61" s="18">
        <f t="shared" si="1"/>
        <v>6.25</v>
      </c>
      <c r="F61" s="5" t="s">
        <v>437</v>
      </c>
      <c r="G61" s="5" t="s">
        <v>438</v>
      </c>
      <c r="H61" s="5"/>
      <c r="I61" s="18">
        <v>6.25</v>
      </c>
      <c r="J61" s="18">
        <v>7.81</v>
      </c>
      <c r="K61" s="27"/>
      <c r="L61" s="18" t="s">
        <v>48</v>
      </c>
      <c r="M61" s="18">
        <v>6.25</v>
      </c>
      <c r="N61" s="25">
        <v>365</v>
      </c>
      <c r="O61" s="5" t="s">
        <v>360</v>
      </c>
      <c r="P61" s="5" t="s">
        <v>331</v>
      </c>
      <c r="Q61" s="4" t="s">
        <v>439</v>
      </c>
      <c r="R61" s="5"/>
      <c r="S61" s="5" t="s">
        <v>40</v>
      </c>
      <c r="T61" s="4" t="s">
        <v>51</v>
      </c>
      <c r="U61" s="14" t="s">
        <v>37</v>
      </c>
      <c r="V61" s="5"/>
      <c r="W61" s="5"/>
      <c r="X61" s="5" t="s">
        <v>363</v>
      </c>
      <c r="Y61" s="5"/>
      <c r="Z61" s="5" t="s">
        <v>440</v>
      </c>
      <c r="AA61" s="5" t="s">
        <v>441</v>
      </c>
      <c r="AB61" s="5"/>
    </row>
    <row r="62" spans="1:28" ht="39" customHeight="1">
      <c r="A62" s="4" t="s">
        <v>442</v>
      </c>
      <c r="B62" s="4" t="s">
        <v>34</v>
      </c>
      <c r="C62" s="18">
        <v>23.99</v>
      </c>
      <c r="D62" s="4">
        <v>1</v>
      </c>
      <c r="E62" s="18">
        <f t="shared" si="1"/>
        <v>23.99</v>
      </c>
      <c r="F62" s="5" t="s">
        <v>443</v>
      </c>
      <c r="G62" s="5" t="s">
        <v>444</v>
      </c>
      <c r="H62" s="5"/>
      <c r="I62" s="18">
        <v>23.99</v>
      </c>
      <c r="J62" s="18"/>
      <c r="K62" s="18"/>
      <c r="L62" s="18" t="s">
        <v>48</v>
      </c>
      <c r="M62" s="18"/>
      <c r="N62" s="25"/>
      <c r="O62" s="5" t="s">
        <v>61</v>
      </c>
      <c r="P62" s="5" t="s">
        <v>62</v>
      </c>
      <c r="Q62" s="4" t="s">
        <v>265</v>
      </c>
      <c r="R62" s="5"/>
      <c r="S62" s="5" t="s">
        <v>40</v>
      </c>
      <c r="T62" s="4" t="s">
        <v>41</v>
      </c>
      <c r="U62" s="14" t="s">
        <v>37</v>
      </c>
      <c r="V62" s="5" t="s">
        <v>445</v>
      </c>
      <c r="W62" s="5" t="s">
        <v>102</v>
      </c>
      <c r="X62" s="5" t="s">
        <v>446</v>
      </c>
      <c r="Y62" s="5" t="s">
        <v>447</v>
      </c>
      <c r="Z62" s="5" t="s">
        <v>448</v>
      </c>
      <c r="AA62" s="5" t="s">
        <v>449</v>
      </c>
      <c r="AB62" s="5" t="s">
        <v>306</v>
      </c>
    </row>
    <row r="63" spans="1:28" ht="39" customHeight="1">
      <c r="A63" s="4" t="s">
        <v>450</v>
      </c>
      <c r="B63" s="4" t="s">
        <v>34</v>
      </c>
      <c r="C63" s="18">
        <v>15.99</v>
      </c>
      <c r="D63" s="4">
        <v>1</v>
      </c>
      <c r="E63" s="18">
        <f t="shared" si="1"/>
        <v>15.99</v>
      </c>
      <c r="F63" s="5" t="s">
        <v>451</v>
      </c>
      <c r="G63" s="5" t="s">
        <v>452</v>
      </c>
      <c r="H63" s="5"/>
      <c r="I63" s="18">
        <v>15.99</v>
      </c>
      <c r="J63" s="18">
        <v>19.989999999999998</v>
      </c>
      <c r="K63" s="27"/>
      <c r="L63" s="18" t="s">
        <v>48</v>
      </c>
      <c r="M63" s="18">
        <v>15.99</v>
      </c>
      <c r="N63" s="25">
        <v>365</v>
      </c>
      <c r="O63" s="5" t="s">
        <v>360</v>
      </c>
      <c r="P63" s="5" t="s">
        <v>331</v>
      </c>
      <c r="Q63" s="4" t="s">
        <v>361</v>
      </c>
      <c r="R63" s="5"/>
      <c r="S63" s="5" t="s">
        <v>40</v>
      </c>
      <c r="T63" s="4" t="s">
        <v>51</v>
      </c>
      <c r="U63" s="14" t="s">
        <v>37</v>
      </c>
      <c r="V63" s="5" t="s">
        <v>397</v>
      </c>
      <c r="W63" s="5" t="s">
        <v>398</v>
      </c>
      <c r="X63" s="5" t="s">
        <v>399</v>
      </c>
      <c r="Y63" s="5" t="s">
        <v>453</v>
      </c>
      <c r="Z63" s="5" t="s">
        <v>454</v>
      </c>
      <c r="AA63" s="5" t="s">
        <v>455</v>
      </c>
      <c r="AB63" s="5"/>
    </row>
    <row r="64" spans="1:28" ht="39" customHeight="1">
      <c r="A64" s="4" t="s">
        <v>456</v>
      </c>
      <c r="B64" s="4" t="s">
        <v>34</v>
      </c>
      <c r="C64" s="18">
        <v>26.99</v>
      </c>
      <c r="D64" s="4">
        <v>1</v>
      </c>
      <c r="E64" s="18">
        <f t="shared" si="1"/>
        <v>26.99</v>
      </c>
      <c r="F64" s="5" t="s">
        <v>457</v>
      </c>
      <c r="G64" s="5" t="s">
        <v>458</v>
      </c>
      <c r="H64" s="5"/>
      <c r="I64" s="18">
        <v>26.99</v>
      </c>
      <c r="J64" s="18">
        <v>33.74</v>
      </c>
      <c r="K64" s="27"/>
      <c r="L64" s="18" t="s">
        <v>37</v>
      </c>
      <c r="M64" s="18">
        <v>33.74</v>
      </c>
      <c r="N64" s="25">
        <v>365</v>
      </c>
      <c r="O64" s="5" t="s">
        <v>459</v>
      </c>
      <c r="P64" s="5" t="s">
        <v>460</v>
      </c>
      <c r="Q64" s="4" t="s">
        <v>265</v>
      </c>
      <c r="R64" s="5"/>
      <c r="S64" s="5" t="s">
        <v>40</v>
      </c>
      <c r="T64" s="4" t="s">
        <v>51</v>
      </c>
      <c r="U64" s="14" t="s">
        <v>37</v>
      </c>
      <c r="V64" s="5" t="s">
        <v>461</v>
      </c>
      <c r="W64" s="5" t="s">
        <v>462</v>
      </c>
      <c r="X64" s="5" t="s">
        <v>332</v>
      </c>
      <c r="Y64" s="5" t="s">
        <v>463</v>
      </c>
      <c r="Z64" s="5" t="s">
        <v>464</v>
      </c>
      <c r="AA64" s="5" t="s">
        <v>465</v>
      </c>
      <c r="AB64" s="5"/>
    </row>
    <row r="65" spans="1:28" ht="39" customHeight="1">
      <c r="A65" s="4" t="s">
        <v>466</v>
      </c>
      <c r="B65" s="4" t="s">
        <v>34</v>
      </c>
      <c r="C65" s="18">
        <v>23.99</v>
      </c>
      <c r="D65" s="4">
        <v>1</v>
      </c>
      <c r="E65" s="18">
        <f t="shared" si="1"/>
        <v>23.99</v>
      </c>
      <c r="F65" s="5" t="s">
        <v>467</v>
      </c>
      <c r="G65" s="5" t="s">
        <v>468</v>
      </c>
      <c r="H65" s="5" t="s">
        <v>469</v>
      </c>
      <c r="I65" s="18">
        <v>23.99</v>
      </c>
      <c r="J65" s="18">
        <v>29.99</v>
      </c>
      <c r="K65" s="27"/>
      <c r="L65" s="18" t="s">
        <v>48</v>
      </c>
      <c r="M65" s="18">
        <v>23.99</v>
      </c>
      <c r="N65" s="25">
        <v>365</v>
      </c>
      <c r="O65" s="5" t="s">
        <v>80</v>
      </c>
      <c r="P65" s="5" t="s">
        <v>50</v>
      </c>
      <c r="Q65" s="4" t="s">
        <v>265</v>
      </c>
      <c r="R65" s="5"/>
      <c r="S65" s="5" t="s">
        <v>40</v>
      </c>
      <c r="T65" s="4" t="s">
        <v>51</v>
      </c>
      <c r="U65" s="14" t="s">
        <v>37</v>
      </c>
      <c r="V65" s="5" t="s">
        <v>470</v>
      </c>
      <c r="W65" s="5" t="s">
        <v>471</v>
      </c>
      <c r="X65" s="5" t="s">
        <v>472</v>
      </c>
      <c r="Y65" s="5" t="s">
        <v>473</v>
      </c>
      <c r="Z65" s="5" t="s">
        <v>474</v>
      </c>
      <c r="AA65" s="5" t="s">
        <v>475</v>
      </c>
      <c r="AB65" s="5"/>
    </row>
    <row r="66" spans="1:28" ht="39" customHeight="1">
      <c r="A66" s="4" t="s">
        <v>476</v>
      </c>
      <c r="B66" s="4" t="s">
        <v>34</v>
      </c>
      <c r="C66" s="18">
        <v>39.99</v>
      </c>
      <c r="D66" s="4">
        <v>1</v>
      </c>
      <c r="E66" s="18">
        <f t="shared" si="1"/>
        <v>39.99</v>
      </c>
      <c r="F66" s="5" t="s">
        <v>477</v>
      </c>
      <c r="G66" s="5" t="s">
        <v>478</v>
      </c>
      <c r="H66" s="5" t="s">
        <v>479</v>
      </c>
      <c r="I66" s="18">
        <v>39.99</v>
      </c>
      <c r="J66" s="18">
        <v>49.99</v>
      </c>
      <c r="K66" s="27"/>
      <c r="L66" s="18" t="s">
        <v>48</v>
      </c>
      <c r="M66" s="18">
        <v>39.99</v>
      </c>
      <c r="N66" s="25">
        <v>365</v>
      </c>
      <c r="O66" s="5" t="s">
        <v>49</v>
      </c>
      <c r="P66" s="5" t="s">
        <v>50</v>
      </c>
      <c r="Q66" s="4" t="s">
        <v>265</v>
      </c>
      <c r="R66" s="5"/>
      <c r="S66" s="5" t="s">
        <v>40</v>
      </c>
      <c r="T66" s="4" t="s">
        <v>51</v>
      </c>
      <c r="U66" s="14" t="s">
        <v>37</v>
      </c>
      <c r="V66" s="5" t="s">
        <v>480</v>
      </c>
      <c r="W66" s="5" t="s">
        <v>141</v>
      </c>
      <c r="X66" s="5" t="s">
        <v>481</v>
      </c>
      <c r="Y66" s="5" t="s">
        <v>482</v>
      </c>
      <c r="Z66" s="5" t="s">
        <v>483</v>
      </c>
      <c r="AA66" s="5" t="s">
        <v>484</v>
      </c>
      <c r="AB66" s="5"/>
    </row>
    <row r="67" spans="1:28" ht="39" customHeight="1">
      <c r="A67" s="4" t="s">
        <v>485</v>
      </c>
      <c r="B67" s="4" t="s">
        <v>34</v>
      </c>
      <c r="C67" s="18">
        <v>17.989999999999998</v>
      </c>
      <c r="D67" s="4">
        <v>1</v>
      </c>
      <c r="E67" s="18">
        <f t="shared" si="1"/>
        <v>17.989999999999998</v>
      </c>
      <c r="F67" s="5" t="s">
        <v>486</v>
      </c>
      <c r="G67" s="5" t="s">
        <v>487</v>
      </c>
      <c r="H67" s="5"/>
      <c r="I67" s="18">
        <v>17.989999999999998</v>
      </c>
      <c r="J67" s="18">
        <v>22.49</v>
      </c>
      <c r="K67" s="27"/>
      <c r="L67" s="18" t="s">
        <v>48</v>
      </c>
      <c r="M67" s="18"/>
      <c r="N67" s="25"/>
      <c r="O67" s="5" t="s">
        <v>488</v>
      </c>
      <c r="P67" s="5" t="s">
        <v>489</v>
      </c>
      <c r="Q67" s="4" t="s">
        <v>39</v>
      </c>
      <c r="R67" s="5"/>
      <c r="S67" s="5" t="s">
        <v>40</v>
      </c>
      <c r="T67" s="4" t="s">
        <v>51</v>
      </c>
      <c r="U67" s="14" t="s">
        <v>37</v>
      </c>
      <c r="V67" s="5" t="s">
        <v>490</v>
      </c>
      <c r="W67" s="5" t="s">
        <v>491</v>
      </c>
      <c r="X67" s="5" t="s">
        <v>492</v>
      </c>
      <c r="Y67" s="5" t="s">
        <v>493</v>
      </c>
      <c r="Z67" s="5" t="s">
        <v>494</v>
      </c>
      <c r="AA67" s="5" t="s">
        <v>495</v>
      </c>
      <c r="AB67" s="5"/>
    </row>
    <row r="68" spans="1:28" ht="39" customHeight="1">
      <c r="A68" s="4" t="s">
        <v>496</v>
      </c>
      <c r="B68" s="4" t="s">
        <v>34</v>
      </c>
      <c r="C68" s="18">
        <v>34.950000000000003</v>
      </c>
      <c r="D68" s="4">
        <v>1</v>
      </c>
      <c r="E68" s="18">
        <f t="shared" si="1"/>
        <v>34.950000000000003</v>
      </c>
      <c r="F68" s="5" t="s">
        <v>497</v>
      </c>
      <c r="G68" s="5" t="s">
        <v>498</v>
      </c>
      <c r="H68" s="5"/>
      <c r="I68" s="18">
        <v>34.950000000000003</v>
      </c>
      <c r="J68" s="18">
        <v>43.69</v>
      </c>
      <c r="K68" s="27"/>
      <c r="L68" s="18" t="s">
        <v>37</v>
      </c>
      <c r="M68" s="18"/>
      <c r="N68" s="25"/>
      <c r="O68" s="5" t="s">
        <v>499</v>
      </c>
      <c r="P68" s="5" t="s">
        <v>499</v>
      </c>
      <c r="Q68" s="4" t="s">
        <v>265</v>
      </c>
      <c r="R68" s="5"/>
      <c r="S68" s="5" t="s">
        <v>40</v>
      </c>
      <c r="T68" s="4" t="s">
        <v>340</v>
      </c>
      <c r="U68" s="14" t="s">
        <v>37</v>
      </c>
      <c r="V68" s="5" t="s">
        <v>500</v>
      </c>
      <c r="W68" s="5" t="s">
        <v>501</v>
      </c>
      <c r="X68" s="5" t="s">
        <v>502</v>
      </c>
      <c r="Y68" s="5" t="s">
        <v>503</v>
      </c>
      <c r="Z68" s="5" t="s">
        <v>504</v>
      </c>
      <c r="AA68" s="5" t="s">
        <v>505</v>
      </c>
      <c r="AB68" s="5"/>
    </row>
    <row r="69" spans="1:28" ht="39" customHeight="1">
      <c r="A69" s="4" t="s">
        <v>506</v>
      </c>
      <c r="B69" s="4" t="s">
        <v>34</v>
      </c>
      <c r="C69" s="18">
        <v>32</v>
      </c>
      <c r="D69" s="4">
        <v>1</v>
      </c>
      <c r="E69" s="18">
        <f t="shared" si="1"/>
        <v>32</v>
      </c>
      <c r="F69" s="5" t="s">
        <v>507</v>
      </c>
      <c r="G69" s="5" t="s">
        <v>508</v>
      </c>
      <c r="H69" s="5"/>
      <c r="I69" s="18">
        <v>32</v>
      </c>
      <c r="J69" s="18">
        <v>40</v>
      </c>
      <c r="K69" s="27"/>
      <c r="L69" s="18" t="s">
        <v>37</v>
      </c>
      <c r="M69" s="18">
        <v>48</v>
      </c>
      <c r="N69" s="25">
        <v>365</v>
      </c>
      <c r="O69" s="5" t="s">
        <v>205</v>
      </c>
      <c r="P69" s="5" t="s">
        <v>205</v>
      </c>
      <c r="Q69" s="4" t="s">
        <v>265</v>
      </c>
      <c r="R69" s="5"/>
      <c r="S69" s="5" t="s">
        <v>40</v>
      </c>
      <c r="T69" s="4" t="s">
        <v>41</v>
      </c>
      <c r="U69" s="14" t="s">
        <v>37</v>
      </c>
      <c r="V69" s="5" t="s">
        <v>509</v>
      </c>
      <c r="W69" s="5" t="s">
        <v>510</v>
      </c>
      <c r="X69" s="5" t="s">
        <v>511</v>
      </c>
      <c r="Y69" s="5" t="s">
        <v>512</v>
      </c>
      <c r="Z69" s="5" t="s">
        <v>513</v>
      </c>
      <c r="AA69" s="5" t="s">
        <v>514</v>
      </c>
      <c r="AB69" s="5"/>
    </row>
    <row r="70" spans="1:28" ht="39" customHeight="1">
      <c r="A70" s="4" t="s">
        <v>515</v>
      </c>
      <c r="B70" s="4" t="s">
        <v>34</v>
      </c>
      <c r="C70" s="18">
        <v>23.99</v>
      </c>
      <c r="D70" s="4">
        <v>1</v>
      </c>
      <c r="E70" s="18">
        <f t="shared" si="1"/>
        <v>23.99</v>
      </c>
      <c r="F70" s="5" t="s">
        <v>516</v>
      </c>
      <c r="G70" s="5" t="s">
        <v>517</v>
      </c>
      <c r="H70" s="5"/>
      <c r="I70" s="18">
        <v>23.99</v>
      </c>
      <c r="J70" s="18"/>
      <c r="K70" s="18"/>
      <c r="L70" s="18" t="s">
        <v>48</v>
      </c>
      <c r="M70" s="18"/>
      <c r="N70" s="25"/>
      <c r="O70" s="5" t="s">
        <v>61</v>
      </c>
      <c r="P70" s="5" t="s">
        <v>62</v>
      </c>
      <c r="Q70" s="4" t="s">
        <v>265</v>
      </c>
      <c r="R70" s="5"/>
      <c r="S70" s="5" t="s">
        <v>40</v>
      </c>
      <c r="T70" s="4" t="s">
        <v>41</v>
      </c>
      <c r="U70" s="14" t="s">
        <v>37</v>
      </c>
      <c r="V70" s="5" t="s">
        <v>518</v>
      </c>
      <c r="W70" s="5" t="s">
        <v>102</v>
      </c>
      <c r="X70" s="5" t="s">
        <v>519</v>
      </c>
      <c r="Y70" s="5" t="s">
        <v>318</v>
      </c>
      <c r="Z70" s="5" t="s">
        <v>520</v>
      </c>
      <c r="AA70" s="5" t="s">
        <v>521</v>
      </c>
      <c r="AB70" s="5"/>
    </row>
    <row r="71" spans="1:28" ht="39" customHeight="1">
      <c r="A71" s="4" t="s">
        <v>522</v>
      </c>
      <c r="B71" s="4" t="s">
        <v>34</v>
      </c>
      <c r="C71" s="18">
        <v>16.989999999999998</v>
      </c>
      <c r="D71" s="4">
        <v>1</v>
      </c>
      <c r="E71" s="18">
        <f t="shared" si="1"/>
        <v>16.989999999999998</v>
      </c>
      <c r="F71" s="5" t="s">
        <v>523</v>
      </c>
      <c r="G71" s="5" t="s">
        <v>524</v>
      </c>
      <c r="H71" s="5"/>
      <c r="I71" s="18">
        <v>16.989999999999998</v>
      </c>
      <c r="J71" s="18">
        <v>21.24</v>
      </c>
      <c r="K71" s="27"/>
      <c r="L71" s="18" t="s">
        <v>37</v>
      </c>
      <c r="M71" s="18">
        <v>21.24</v>
      </c>
      <c r="N71" s="25">
        <v>365</v>
      </c>
      <c r="O71" s="5" t="s">
        <v>459</v>
      </c>
      <c r="P71" s="5" t="s">
        <v>460</v>
      </c>
      <c r="Q71" s="4" t="s">
        <v>39</v>
      </c>
      <c r="R71" s="5"/>
      <c r="S71" s="5" t="s">
        <v>40</v>
      </c>
      <c r="T71" s="4" t="s">
        <v>51</v>
      </c>
      <c r="U71" s="14" t="s">
        <v>37</v>
      </c>
      <c r="V71" s="5" t="s">
        <v>525</v>
      </c>
      <c r="W71" s="5" t="s">
        <v>526</v>
      </c>
      <c r="X71" s="5" t="s">
        <v>527</v>
      </c>
      <c r="Y71" s="5" t="s">
        <v>528</v>
      </c>
      <c r="Z71" s="5" t="s">
        <v>529</v>
      </c>
      <c r="AA71" s="5" t="s">
        <v>530</v>
      </c>
      <c r="AB71" s="5"/>
    </row>
    <row r="72" spans="1:28" ht="39" customHeight="1">
      <c r="A72" s="4" t="s">
        <v>531</v>
      </c>
      <c r="B72" s="4" t="s">
        <v>34</v>
      </c>
      <c r="C72" s="18">
        <v>19.989999999999998</v>
      </c>
      <c r="D72" s="4">
        <v>1</v>
      </c>
      <c r="E72" s="18">
        <f t="shared" si="1"/>
        <v>19.989999999999998</v>
      </c>
      <c r="F72" s="5" t="s">
        <v>532</v>
      </c>
      <c r="G72" s="5" t="s">
        <v>533</v>
      </c>
      <c r="H72" s="5"/>
      <c r="I72" s="18">
        <v>19.989999999999998</v>
      </c>
      <c r="J72" s="18">
        <v>24.99</v>
      </c>
      <c r="K72" s="27"/>
      <c r="L72" s="18" t="s">
        <v>37</v>
      </c>
      <c r="M72" s="18">
        <v>24.99</v>
      </c>
      <c r="N72" s="25">
        <v>365</v>
      </c>
      <c r="O72" s="5" t="s">
        <v>459</v>
      </c>
      <c r="P72" s="5" t="s">
        <v>460</v>
      </c>
      <c r="Q72" s="4" t="s">
        <v>39</v>
      </c>
      <c r="R72" s="5"/>
      <c r="S72" s="5" t="s">
        <v>40</v>
      </c>
      <c r="T72" s="4" t="s">
        <v>51</v>
      </c>
      <c r="U72" s="14" t="s">
        <v>37</v>
      </c>
      <c r="V72" s="5" t="s">
        <v>534</v>
      </c>
      <c r="W72" s="5" t="s">
        <v>342</v>
      </c>
      <c r="X72" s="5" t="s">
        <v>535</v>
      </c>
      <c r="Y72" s="5" t="s">
        <v>344</v>
      </c>
      <c r="Z72" s="5" t="s">
        <v>536</v>
      </c>
      <c r="AA72" s="5" t="s">
        <v>537</v>
      </c>
      <c r="AB72" s="5"/>
    </row>
    <row r="73" spans="1:28" ht="39" customHeight="1">
      <c r="A73" s="4" t="s">
        <v>538</v>
      </c>
      <c r="B73" s="4" t="s">
        <v>34</v>
      </c>
      <c r="C73" s="18">
        <v>19.989999999999998</v>
      </c>
      <c r="D73" s="4">
        <v>1</v>
      </c>
      <c r="E73" s="18">
        <f t="shared" si="1"/>
        <v>19.989999999999998</v>
      </c>
      <c r="F73" s="5" t="s">
        <v>539</v>
      </c>
      <c r="G73" s="5" t="s">
        <v>540</v>
      </c>
      <c r="H73" s="5"/>
      <c r="I73" s="18">
        <v>19.989999999999998</v>
      </c>
      <c r="J73" s="18">
        <v>24.99</v>
      </c>
      <c r="K73" s="27"/>
      <c r="L73" s="18" t="s">
        <v>37</v>
      </c>
      <c r="M73" s="18">
        <v>24.99</v>
      </c>
      <c r="N73" s="25">
        <v>365</v>
      </c>
      <c r="O73" s="5" t="s">
        <v>459</v>
      </c>
      <c r="P73" s="5" t="s">
        <v>460</v>
      </c>
      <c r="Q73" s="4" t="s">
        <v>39</v>
      </c>
      <c r="R73" s="5"/>
      <c r="S73" s="5" t="s">
        <v>40</v>
      </c>
      <c r="T73" s="4" t="s">
        <v>51</v>
      </c>
      <c r="U73" s="14" t="s">
        <v>37</v>
      </c>
      <c r="V73" s="5" t="s">
        <v>406</v>
      </c>
      <c r="W73" s="5" t="s">
        <v>541</v>
      </c>
      <c r="X73" s="5" t="s">
        <v>542</v>
      </c>
      <c r="Y73" s="5" t="s">
        <v>543</v>
      </c>
      <c r="Z73" s="5" t="s">
        <v>544</v>
      </c>
      <c r="AA73" s="5" t="s">
        <v>545</v>
      </c>
      <c r="AB73" s="5"/>
    </row>
    <row r="74" spans="1:28" ht="39" customHeight="1">
      <c r="A74" s="4" t="s">
        <v>546</v>
      </c>
      <c r="B74" s="4" t="s">
        <v>34</v>
      </c>
      <c r="C74" s="18">
        <v>24.99</v>
      </c>
      <c r="D74" s="4">
        <v>1</v>
      </c>
      <c r="E74" s="18">
        <f t="shared" si="1"/>
        <v>24.99</v>
      </c>
      <c r="F74" s="5" t="s">
        <v>547</v>
      </c>
      <c r="G74" s="5" t="s">
        <v>548</v>
      </c>
      <c r="H74" s="5"/>
      <c r="I74" s="18">
        <v>24.99</v>
      </c>
      <c r="J74" s="18">
        <v>31.24</v>
      </c>
      <c r="K74" s="27"/>
      <c r="L74" s="18" t="s">
        <v>48</v>
      </c>
      <c r="M74" s="18"/>
      <c r="N74" s="25"/>
      <c r="O74" s="5" t="s">
        <v>488</v>
      </c>
      <c r="P74" s="5" t="s">
        <v>489</v>
      </c>
      <c r="Q74" s="4" t="s">
        <v>265</v>
      </c>
      <c r="R74" s="5"/>
      <c r="S74" s="5" t="s">
        <v>40</v>
      </c>
      <c r="T74" s="4" t="s">
        <v>51</v>
      </c>
      <c r="U74" s="14" t="s">
        <v>37</v>
      </c>
      <c r="V74" s="5" t="s">
        <v>549</v>
      </c>
      <c r="W74" s="5" t="s">
        <v>550</v>
      </c>
      <c r="X74" s="5" t="s">
        <v>551</v>
      </c>
      <c r="Y74" s="5" t="s">
        <v>552</v>
      </c>
      <c r="Z74" s="5" t="s">
        <v>553</v>
      </c>
      <c r="AA74" s="5" t="s">
        <v>554</v>
      </c>
      <c r="AB74" s="5"/>
    </row>
    <row r="75" spans="1:28" ht="39" customHeight="1">
      <c r="A75" s="4" t="s">
        <v>555</v>
      </c>
      <c r="B75" s="4" t="s">
        <v>34</v>
      </c>
      <c r="C75" s="18">
        <v>16.989999999999998</v>
      </c>
      <c r="D75" s="4">
        <v>1</v>
      </c>
      <c r="E75" s="18">
        <f t="shared" ref="E75:E88" si="2">ROUND(C75*D75, 2)</f>
        <v>16.989999999999998</v>
      </c>
      <c r="F75" s="5" t="s">
        <v>556</v>
      </c>
      <c r="G75" s="5" t="s">
        <v>557</v>
      </c>
      <c r="H75" s="5"/>
      <c r="I75" s="18">
        <v>16.989999999999998</v>
      </c>
      <c r="J75" s="18">
        <v>21.24</v>
      </c>
      <c r="K75" s="27"/>
      <c r="L75" s="18" t="s">
        <v>37</v>
      </c>
      <c r="M75" s="18">
        <v>25.49</v>
      </c>
      <c r="N75" s="25">
        <v>365</v>
      </c>
      <c r="O75" s="5" t="s">
        <v>558</v>
      </c>
      <c r="P75" s="5" t="s">
        <v>351</v>
      </c>
      <c r="Q75" s="4" t="s">
        <v>265</v>
      </c>
      <c r="R75" s="5"/>
      <c r="S75" s="5" t="s">
        <v>40</v>
      </c>
      <c r="T75" s="4" t="s">
        <v>51</v>
      </c>
      <c r="U75" s="14" t="s">
        <v>37</v>
      </c>
      <c r="V75" s="5" t="s">
        <v>81</v>
      </c>
      <c r="W75" s="5" t="s">
        <v>82</v>
      </c>
      <c r="X75" s="5" t="s">
        <v>559</v>
      </c>
      <c r="Y75" s="5" t="s">
        <v>560</v>
      </c>
      <c r="Z75" s="5" t="s">
        <v>561</v>
      </c>
      <c r="AA75" s="5" t="s">
        <v>562</v>
      </c>
      <c r="AB75" s="5"/>
    </row>
    <row r="76" spans="1:28" ht="39" customHeight="1">
      <c r="A76" s="4" t="s">
        <v>563</v>
      </c>
      <c r="B76" s="4" t="s">
        <v>34</v>
      </c>
      <c r="C76" s="18">
        <v>17.989999999999998</v>
      </c>
      <c r="D76" s="4">
        <v>1</v>
      </c>
      <c r="E76" s="18">
        <f t="shared" si="2"/>
        <v>17.989999999999998</v>
      </c>
      <c r="F76" s="5" t="s">
        <v>564</v>
      </c>
      <c r="G76" s="5" t="s">
        <v>565</v>
      </c>
      <c r="H76" s="5"/>
      <c r="I76" s="18">
        <v>17.989999999999998</v>
      </c>
      <c r="J76" s="18">
        <v>22.49</v>
      </c>
      <c r="K76" s="27"/>
      <c r="L76" s="18" t="s">
        <v>48</v>
      </c>
      <c r="M76" s="18"/>
      <c r="N76" s="25"/>
      <c r="O76" s="5" t="s">
        <v>488</v>
      </c>
      <c r="P76" s="5" t="s">
        <v>489</v>
      </c>
      <c r="Q76" s="4" t="s">
        <v>265</v>
      </c>
      <c r="R76" s="5"/>
      <c r="S76" s="5" t="s">
        <v>40</v>
      </c>
      <c r="T76" s="4" t="s">
        <v>51</v>
      </c>
      <c r="U76" s="14" t="s">
        <v>37</v>
      </c>
      <c r="V76" s="5" t="s">
        <v>566</v>
      </c>
      <c r="W76" s="5" t="s">
        <v>567</v>
      </c>
      <c r="X76" s="5" t="s">
        <v>568</v>
      </c>
      <c r="Y76" s="5" t="s">
        <v>569</v>
      </c>
      <c r="Z76" s="5" t="s">
        <v>570</v>
      </c>
      <c r="AA76" s="5" t="s">
        <v>571</v>
      </c>
      <c r="AB76" s="5"/>
    </row>
    <row r="77" spans="1:28" ht="39" customHeight="1">
      <c r="A77" s="4" t="s">
        <v>572</v>
      </c>
      <c r="B77" s="4" t="s">
        <v>34</v>
      </c>
      <c r="C77" s="18">
        <v>23.99</v>
      </c>
      <c r="D77" s="4">
        <v>1</v>
      </c>
      <c r="E77" s="18">
        <f t="shared" si="2"/>
        <v>23.99</v>
      </c>
      <c r="F77" s="5" t="s">
        <v>573</v>
      </c>
      <c r="G77" s="5" t="s">
        <v>574</v>
      </c>
      <c r="H77" s="5"/>
      <c r="I77" s="18">
        <v>23.99</v>
      </c>
      <c r="J77" s="18"/>
      <c r="K77" s="18"/>
      <c r="L77" s="18" t="s">
        <v>48</v>
      </c>
      <c r="M77" s="18"/>
      <c r="N77" s="25"/>
      <c r="O77" s="5" t="s">
        <v>61</v>
      </c>
      <c r="P77" s="5" t="s">
        <v>62</v>
      </c>
      <c r="Q77" s="4" t="s">
        <v>265</v>
      </c>
      <c r="R77" s="5"/>
      <c r="S77" s="5" t="s">
        <v>40</v>
      </c>
      <c r="T77" s="4" t="s">
        <v>41</v>
      </c>
      <c r="U77" s="14" t="s">
        <v>37</v>
      </c>
      <c r="V77" s="5" t="s">
        <v>575</v>
      </c>
      <c r="W77" s="5" t="s">
        <v>102</v>
      </c>
      <c r="X77" s="5" t="s">
        <v>519</v>
      </c>
      <c r="Y77" s="5" t="s">
        <v>318</v>
      </c>
      <c r="Z77" s="5" t="s">
        <v>576</v>
      </c>
      <c r="AA77" s="5" t="s">
        <v>577</v>
      </c>
      <c r="AB77" s="5"/>
    </row>
    <row r="78" spans="1:28" ht="39" customHeight="1">
      <c r="A78" s="4" t="s">
        <v>578</v>
      </c>
      <c r="B78" s="4" t="s">
        <v>34</v>
      </c>
      <c r="C78" s="18">
        <v>9.99</v>
      </c>
      <c r="D78" s="4">
        <v>1</v>
      </c>
      <c r="E78" s="18">
        <f t="shared" si="2"/>
        <v>9.99</v>
      </c>
      <c r="F78" s="5" t="s">
        <v>579</v>
      </c>
      <c r="G78" s="5" t="s">
        <v>580</v>
      </c>
      <c r="H78" s="5"/>
      <c r="I78" s="18">
        <v>9.99</v>
      </c>
      <c r="J78" s="18">
        <v>14.99</v>
      </c>
      <c r="K78" s="27"/>
      <c r="L78" s="18" t="s">
        <v>48</v>
      </c>
      <c r="M78" s="18"/>
      <c r="N78" s="25"/>
      <c r="O78" s="5" t="s">
        <v>275</v>
      </c>
      <c r="P78" s="5" t="s">
        <v>161</v>
      </c>
      <c r="Q78" s="4" t="s">
        <v>265</v>
      </c>
      <c r="R78" s="5"/>
      <c r="S78" s="5" t="s">
        <v>40</v>
      </c>
      <c r="T78" s="4" t="s">
        <v>51</v>
      </c>
      <c r="U78" s="14" t="s">
        <v>37</v>
      </c>
      <c r="V78" s="5" t="s">
        <v>581</v>
      </c>
      <c r="W78" s="5" t="s">
        <v>82</v>
      </c>
      <c r="X78" s="5" t="s">
        <v>582</v>
      </c>
      <c r="Y78" s="5" t="s">
        <v>583</v>
      </c>
      <c r="Z78" s="5" t="s">
        <v>584</v>
      </c>
      <c r="AA78" s="5" t="s">
        <v>585</v>
      </c>
      <c r="AB78" s="5" t="s">
        <v>586</v>
      </c>
    </row>
    <row r="79" spans="1:28" ht="39" customHeight="1">
      <c r="A79" s="4" t="s">
        <v>587</v>
      </c>
      <c r="B79" s="4" t="s">
        <v>34</v>
      </c>
      <c r="C79" s="18">
        <v>17.989999999999998</v>
      </c>
      <c r="D79" s="4">
        <v>1</v>
      </c>
      <c r="E79" s="18">
        <f t="shared" si="2"/>
        <v>17.989999999999998</v>
      </c>
      <c r="F79" s="5" t="s">
        <v>588</v>
      </c>
      <c r="G79" s="5" t="s">
        <v>589</v>
      </c>
      <c r="H79" s="5"/>
      <c r="I79" s="18">
        <v>17.989999999999998</v>
      </c>
      <c r="J79" s="18">
        <v>22.49</v>
      </c>
      <c r="K79" s="27"/>
      <c r="L79" s="18" t="s">
        <v>48</v>
      </c>
      <c r="M79" s="18"/>
      <c r="N79" s="25"/>
      <c r="O79" s="5" t="s">
        <v>488</v>
      </c>
      <c r="P79" s="5" t="s">
        <v>489</v>
      </c>
      <c r="Q79" s="4" t="s">
        <v>265</v>
      </c>
      <c r="R79" s="5"/>
      <c r="S79" s="5" t="s">
        <v>40</v>
      </c>
      <c r="T79" s="4" t="s">
        <v>51</v>
      </c>
      <c r="U79" s="14" t="s">
        <v>37</v>
      </c>
      <c r="V79" s="5" t="s">
        <v>590</v>
      </c>
      <c r="W79" s="5" t="s">
        <v>567</v>
      </c>
      <c r="X79" s="5" t="s">
        <v>591</v>
      </c>
      <c r="Y79" s="5" t="s">
        <v>592</v>
      </c>
      <c r="Z79" s="5" t="s">
        <v>593</v>
      </c>
      <c r="AA79" s="5" t="s">
        <v>594</v>
      </c>
      <c r="AB79" s="5"/>
    </row>
    <row r="80" spans="1:28" ht="39" customHeight="1">
      <c r="A80" s="4" t="s">
        <v>595</v>
      </c>
      <c r="B80" s="4" t="s">
        <v>34</v>
      </c>
      <c r="C80" s="18">
        <v>21.99</v>
      </c>
      <c r="D80" s="4">
        <v>1</v>
      </c>
      <c r="E80" s="18">
        <f t="shared" si="2"/>
        <v>21.99</v>
      </c>
      <c r="F80" s="5" t="s">
        <v>596</v>
      </c>
      <c r="G80" s="5" t="s">
        <v>597</v>
      </c>
      <c r="H80" s="5"/>
      <c r="I80" s="18">
        <v>21.99</v>
      </c>
      <c r="J80" s="18">
        <v>27.49</v>
      </c>
      <c r="K80" s="27"/>
      <c r="L80" s="18" t="s">
        <v>48</v>
      </c>
      <c r="M80" s="18"/>
      <c r="N80" s="25"/>
      <c r="O80" s="5" t="s">
        <v>598</v>
      </c>
      <c r="P80" s="5" t="s">
        <v>489</v>
      </c>
      <c r="Q80" s="4" t="s">
        <v>265</v>
      </c>
      <c r="R80" s="5"/>
      <c r="S80" s="5" t="s">
        <v>40</v>
      </c>
      <c r="T80" s="4" t="s">
        <v>51</v>
      </c>
      <c r="U80" s="14" t="s">
        <v>37</v>
      </c>
      <c r="V80" s="5" t="s">
        <v>599</v>
      </c>
      <c r="W80" s="5" t="s">
        <v>600</v>
      </c>
      <c r="X80" s="5" t="s">
        <v>601</v>
      </c>
      <c r="Y80" s="5" t="s">
        <v>602</v>
      </c>
      <c r="Z80" s="5" t="s">
        <v>603</v>
      </c>
      <c r="AA80" s="5" t="s">
        <v>604</v>
      </c>
      <c r="AB80" s="5"/>
    </row>
    <row r="81" spans="1:28" ht="39" customHeight="1">
      <c r="A81" s="4" t="s">
        <v>605</v>
      </c>
      <c r="B81" s="4" t="s">
        <v>34</v>
      </c>
      <c r="C81" s="18">
        <v>7.99</v>
      </c>
      <c r="D81" s="4">
        <v>1</v>
      </c>
      <c r="E81" s="18">
        <f t="shared" si="2"/>
        <v>7.99</v>
      </c>
      <c r="F81" s="5" t="s">
        <v>606</v>
      </c>
      <c r="G81" s="5" t="s">
        <v>607</v>
      </c>
      <c r="H81" s="5"/>
      <c r="I81" s="18">
        <v>7.99</v>
      </c>
      <c r="J81" s="18">
        <v>9.99</v>
      </c>
      <c r="K81" s="27"/>
      <c r="L81" s="18" t="s">
        <v>37</v>
      </c>
      <c r="M81" s="18">
        <v>9.99</v>
      </c>
      <c r="N81" s="25">
        <v>365</v>
      </c>
      <c r="O81" s="5" t="s">
        <v>459</v>
      </c>
      <c r="P81" s="5" t="s">
        <v>460</v>
      </c>
      <c r="Q81" s="4" t="s">
        <v>265</v>
      </c>
      <c r="R81" s="5"/>
      <c r="S81" s="5" t="s">
        <v>40</v>
      </c>
      <c r="T81" s="4" t="s">
        <v>51</v>
      </c>
      <c r="U81" s="14" t="s">
        <v>37</v>
      </c>
      <c r="V81" s="5" t="s">
        <v>140</v>
      </c>
      <c r="W81" s="5" t="s">
        <v>141</v>
      </c>
      <c r="X81" s="5" t="s">
        <v>332</v>
      </c>
      <c r="Y81" s="5" t="s">
        <v>608</v>
      </c>
      <c r="Z81" s="5" t="s">
        <v>609</v>
      </c>
      <c r="AA81" s="5" t="s">
        <v>610</v>
      </c>
      <c r="AB81" s="5"/>
    </row>
    <row r="82" spans="1:28" ht="39" customHeight="1">
      <c r="A82" s="4" t="s">
        <v>611</v>
      </c>
      <c r="B82" s="4" t="s">
        <v>34</v>
      </c>
      <c r="C82" s="18">
        <v>21.99</v>
      </c>
      <c r="D82" s="4">
        <v>1</v>
      </c>
      <c r="E82" s="18">
        <f t="shared" si="2"/>
        <v>21.99</v>
      </c>
      <c r="F82" s="5" t="s">
        <v>612</v>
      </c>
      <c r="G82" s="5" t="s">
        <v>613</v>
      </c>
      <c r="H82" s="5" t="s">
        <v>614</v>
      </c>
      <c r="I82" s="18">
        <v>21.99</v>
      </c>
      <c r="J82" s="18"/>
      <c r="K82" s="18"/>
      <c r="L82" s="18" t="s">
        <v>48</v>
      </c>
      <c r="M82" s="18"/>
      <c r="N82" s="25"/>
      <c r="O82" s="5" t="s">
        <v>61</v>
      </c>
      <c r="P82" s="5" t="s">
        <v>62</v>
      </c>
      <c r="Q82" s="4" t="s">
        <v>370</v>
      </c>
      <c r="R82" s="5"/>
      <c r="S82" s="5" t="s">
        <v>40</v>
      </c>
      <c r="T82" s="4" t="s">
        <v>41</v>
      </c>
      <c r="U82" s="14" t="s">
        <v>37</v>
      </c>
      <c r="V82" s="5" t="s">
        <v>615</v>
      </c>
      <c r="W82" s="5" t="s">
        <v>82</v>
      </c>
      <c r="X82" s="5" t="s">
        <v>310</v>
      </c>
      <c r="Y82" s="5" t="s">
        <v>616</v>
      </c>
      <c r="Z82" s="5" t="s">
        <v>617</v>
      </c>
      <c r="AA82" s="5" t="s">
        <v>618</v>
      </c>
      <c r="AB82" s="5"/>
    </row>
    <row r="83" spans="1:28" ht="39" customHeight="1">
      <c r="A83" s="4" t="s">
        <v>619</v>
      </c>
      <c r="B83" s="4" t="s">
        <v>34</v>
      </c>
      <c r="C83" s="18">
        <v>17.989999999999998</v>
      </c>
      <c r="D83" s="4">
        <v>1</v>
      </c>
      <c r="E83" s="18">
        <f t="shared" si="2"/>
        <v>17.989999999999998</v>
      </c>
      <c r="F83" s="5" t="s">
        <v>620</v>
      </c>
      <c r="G83" s="5" t="s">
        <v>621</v>
      </c>
      <c r="H83" s="5"/>
      <c r="I83" s="18">
        <v>17.989999999999998</v>
      </c>
      <c r="J83" s="18"/>
      <c r="K83" s="18"/>
      <c r="L83" s="18" t="s">
        <v>48</v>
      </c>
      <c r="M83" s="18"/>
      <c r="N83" s="25"/>
      <c r="O83" s="5" t="s">
        <v>61</v>
      </c>
      <c r="P83" s="5" t="s">
        <v>62</v>
      </c>
      <c r="Q83" s="4" t="s">
        <v>370</v>
      </c>
      <c r="R83" s="5"/>
      <c r="S83" s="5" t="s">
        <v>40</v>
      </c>
      <c r="T83" s="4" t="s">
        <v>41</v>
      </c>
      <c r="U83" s="14" t="s">
        <v>37</v>
      </c>
      <c r="V83" s="5" t="s">
        <v>622</v>
      </c>
      <c r="W83" s="5" t="s">
        <v>102</v>
      </c>
      <c r="X83" s="5" t="s">
        <v>623</v>
      </c>
      <c r="Y83" s="5" t="s">
        <v>624</v>
      </c>
      <c r="Z83" s="5" t="s">
        <v>625</v>
      </c>
      <c r="AA83" s="5" t="s">
        <v>626</v>
      </c>
      <c r="AB83" s="5"/>
    </row>
    <row r="84" spans="1:28" ht="39" customHeight="1">
      <c r="A84" s="4" t="s">
        <v>627</v>
      </c>
      <c r="B84" s="4" t="s">
        <v>34</v>
      </c>
      <c r="C84" s="18">
        <v>22.99</v>
      </c>
      <c r="D84" s="4">
        <v>1</v>
      </c>
      <c r="E84" s="18">
        <f t="shared" si="2"/>
        <v>22.99</v>
      </c>
      <c r="F84" s="5" t="s">
        <v>628</v>
      </c>
      <c r="G84" s="5" t="s">
        <v>629</v>
      </c>
      <c r="H84" s="5"/>
      <c r="I84" s="18">
        <v>22.99</v>
      </c>
      <c r="J84" s="18">
        <v>28.74</v>
      </c>
      <c r="K84" s="27" t="s">
        <v>5</v>
      </c>
      <c r="L84" s="18" t="s">
        <v>37</v>
      </c>
      <c r="M84" s="18">
        <v>28.74</v>
      </c>
      <c r="N84" s="25">
        <v>365</v>
      </c>
      <c r="O84" s="5" t="s">
        <v>459</v>
      </c>
      <c r="P84" s="5" t="s">
        <v>460</v>
      </c>
      <c r="Q84" s="4" t="s">
        <v>370</v>
      </c>
      <c r="R84" s="5"/>
      <c r="S84" s="5" t="s">
        <v>40</v>
      </c>
      <c r="T84" s="4" t="s">
        <v>51</v>
      </c>
      <c r="U84" s="14" t="s">
        <v>37</v>
      </c>
      <c r="V84" s="5" t="s">
        <v>630</v>
      </c>
      <c r="W84" s="5" t="s">
        <v>631</v>
      </c>
      <c r="X84" s="5" t="s">
        <v>632</v>
      </c>
      <c r="Y84" s="5" t="s">
        <v>318</v>
      </c>
      <c r="Z84" s="5" t="s">
        <v>633</v>
      </c>
      <c r="AA84" s="5" t="s">
        <v>634</v>
      </c>
      <c r="AB84" s="5"/>
    </row>
    <row r="85" spans="1:28" ht="39" customHeight="1">
      <c r="A85" s="4" t="s">
        <v>635</v>
      </c>
      <c r="B85" s="4" t="s">
        <v>34</v>
      </c>
      <c r="C85" s="18">
        <v>21.99</v>
      </c>
      <c r="D85" s="4">
        <v>1</v>
      </c>
      <c r="E85" s="18">
        <f t="shared" si="2"/>
        <v>21.99</v>
      </c>
      <c r="F85" s="5" t="s">
        <v>636</v>
      </c>
      <c r="G85" s="5" t="s">
        <v>637</v>
      </c>
      <c r="H85" s="5"/>
      <c r="I85" s="18">
        <v>21.99</v>
      </c>
      <c r="J85" s="18"/>
      <c r="K85" s="18"/>
      <c r="L85" s="18" t="s">
        <v>48</v>
      </c>
      <c r="M85" s="18"/>
      <c r="N85" s="25"/>
      <c r="O85" s="5" t="s">
        <v>61</v>
      </c>
      <c r="P85" s="5" t="s">
        <v>62</v>
      </c>
      <c r="Q85" s="4" t="s">
        <v>370</v>
      </c>
      <c r="R85" s="5"/>
      <c r="S85" s="5" t="s">
        <v>40</v>
      </c>
      <c r="T85" s="4" t="s">
        <v>41</v>
      </c>
      <c r="U85" s="14" t="s">
        <v>37</v>
      </c>
      <c r="V85" s="5" t="s">
        <v>638</v>
      </c>
      <c r="W85" s="5" t="s">
        <v>102</v>
      </c>
      <c r="X85" s="5" t="s">
        <v>639</v>
      </c>
      <c r="Y85" s="5" t="s">
        <v>640</v>
      </c>
      <c r="Z85" s="5" t="s">
        <v>641</v>
      </c>
      <c r="AA85" s="5" t="s">
        <v>642</v>
      </c>
      <c r="AB85" s="5"/>
    </row>
    <row r="86" spans="1:28" ht="39" customHeight="1">
      <c r="A86" s="4" t="s">
        <v>643</v>
      </c>
      <c r="B86" s="4" t="s">
        <v>34</v>
      </c>
      <c r="C86" s="18">
        <v>22.99</v>
      </c>
      <c r="D86" s="4">
        <v>1</v>
      </c>
      <c r="E86" s="18">
        <f t="shared" si="2"/>
        <v>22.99</v>
      </c>
      <c r="F86" s="5" t="s">
        <v>644</v>
      </c>
      <c r="G86" s="5" t="s">
        <v>645</v>
      </c>
      <c r="H86" s="5"/>
      <c r="I86" s="18">
        <v>22.99</v>
      </c>
      <c r="J86" s="18">
        <v>11.5</v>
      </c>
      <c r="K86" s="27" t="s">
        <v>5</v>
      </c>
      <c r="L86" s="18" t="s">
        <v>48</v>
      </c>
      <c r="M86" s="18"/>
      <c r="N86" s="25"/>
      <c r="O86" s="5" t="s">
        <v>160</v>
      </c>
      <c r="P86" s="5" t="s">
        <v>161</v>
      </c>
      <c r="Q86" s="4" t="s">
        <v>439</v>
      </c>
      <c r="R86" s="5"/>
      <c r="S86" s="5" t="s">
        <v>40</v>
      </c>
      <c r="T86" s="4" t="s">
        <v>41</v>
      </c>
      <c r="U86" s="14" t="s">
        <v>37</v>
      </c>
      <c r="V86" s="5" t="s">
        <v>646</v>
      </c>
      <c r="W86" s="5" t="s">
        <v>647</v>
      </c>
      <c r="X86" s="5" t="s">
        <v>648</v>
      </c>
      <c r="Y86" s="5" t="s">
        <v>649</v>
      </c>
      <c r="Z86" s="5" t="s">
        <v>650</v>
      </c>
      <c r="AA86" s="5" t="s">
        <v>651</v>
      </c>
      <c r="AB86" s="5" t="s">
        <v>652</v>
      </c>
    </row>
    <row r="87" spans="1:28" ht="39" customHeight="1">
      <c r="A87" s="4" t="s">
        <v>653</v>
      </c>
      <c r="B87" s="4" t="s">
        <v>34</v>
      </c>
      <c r="C87" s="18">
        <v>10.99</v>
      </c>
      <c r="D87" s="4">
        <v>1</v>
      </c>
      <c r="E87" s="18">
        <f t="shared" si="2"/>
        <v>10.99</v>
      </c>
      <c r="F87" s="5" t="s">
        <v>654</v>
      </c>
      <c r="G87" s="5" t="s">
        <v>175</v>
      </c>
      <c r="H87" s="5"/>
      <c r="I87" s="18">
        <v>10.99</v>
      </c>
      <c r="J87" s="18"/>
      <c r="K87" s="28"/>
      <c r="L87" s="18" t="s">
        <v>48</v>
      </c>
      <c r="M87" s="18"/>
      <c r="N87" s="25"/>
      <c r="O87" s="5" t="s">
        <v>655</v>
      </c>
      <c r="P87" s="5" t="s">
        <v>62</v>
      </c>
      <c r="Q87" s="4" t="s">
        <v>361</v>
      </c>
      <c r="R87" s="5"/>
      <c r="S87" s="5" t="s">
        <v>40</v>
      </c>
      <c r="T87" s="4" t="s">
        <v>41</v>
      </c>
      <c r="U87" s="14" t="s">
        <v>37</v>
      </c>
      <c r="V87" s="5" t="s">
        <v>656</v>
      </c>
      <c r="W87" s="5" t="s">
        <v>657</v>
      </c>
      <c r="X87" s="5" t="s">
        <v>658</v>
      </c>
      <c r="Y87" s="5" t="s">
        <v>318</v>
      </c>
      <c r="Z87" s="5" t="s">
        <v>659</v>
      </c>
      <c r="AA87" s="5" t="s">
        <v>660</v>
      </c>
      <c r="AB87" s="5"/>
    </row>
    <row r="88" spans="1:28" ht="39" customHeight="1">
      <c r="A88" s="4" t="s">
        <v>661</v>
      </c>
      <c r="B88" s="4" t="s">
        <v>34</v>
      </c>
      <c r="C88" s="18">
        <v>5.99</v>
      </c>
      <c r="D88" s="4">
        <v>1</v>
      </c>
      <c r="E88" s="18">
        <f t="shared" si="2"/>
        <v>5.99</v>
      </c>
      <c r="F88" s="5" t="s">
        <v>662</v>
      </c>
      <c r="G88" s="5" t="s">
        <v>663</v>
      </c>
      <c r="H88" s="5"/>
      <c r="I88" s="18">
        <v>5.99</v>
      </c>
      <c r="J88" s="18">
        <v>8.99</v>
      </c>
      <c r="K88" s="27" t="s">
        <v>5</v>
      </c>
      <c r="L88" s="18" t="s">
        <v>48</v>
      </c>
      <c r="M88" s="18"/>
      <c r="N88" s="25"/>
      <c r="O88" s="5" t="s">
        <v>275</v>
      </c>
      <c r="P88" s="5" t="s">
        <v>161</v>
      </c>
      <c r="Q88" s="4" t="s">
        <v>361</v>
      </c>
      <c r="R88" s="5"/>
      <c r="S88" s="5" t="s">
        <v>40</v>
      </c>
      <c r="T88" s="4" t="s">
        <v>51</v>
      </c>
      <c r="U88" s="14" t="s">
        <v>37</v>
      </c>
      <c r="V88" s="5" t="s">
        <v>664</v>
      </c>
      <c r="W88" s="5" t="s">
        <v>102</v>
      </c>
      <c r="X88" s="5" t="s">
        <v>632</v>
      </c>
      <c r="Y88" s="5" t="s">
        <v>318</v>
      </c>
      <c r="Z88" s="5" t="s">
        <v>665</v>
      </c>
      <c r="AA88" s="5" t="s">
        <v>666</v>
      </c>
      <c r="AB88" s="5" t="s">
        <v>586</v>
      </c>
    </row>
    <row r="89" spans="1:28" ht="15" customHeight="1">
      <c r="E89" s="19">
        <f>SUM(E11:E88)</f>
        <v>1725.6900000000005</v>
      </c>
      <c r="I89" s="19">
        <f>SUM(I11:I88)</f>
        <v>1725.6900000000005</v>
      </c>
      <c r="J89" s="19">
        <f>SUM(J11:J88)</f>
        <v>1498.5800000000004</v>
      </c>
      <c r="K89" s="19">
        <f>SUM(K11:K88)</f>
        <v>0</v>
      </c>
      <c r="L89" s="19"/>
      <c r="M89" s="19">
        <f>SUM(M11:M88)</f>
        <v>1192.8000000000002</v>
      </c>
      <c r="N89" s="19"/>
    </row>
  </sheetData>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Purtee, Beth</cp:lastModifiedBy>
  <cp:lastPrinted>2011-01-11T20:36:11Z</cp:lastPrinted>
  <dcterms:created xsi:type="dcterms:W3CDTF">2010-11-30T20:12:05Z</dcterms:created>
  <dcterms:modified xsi:type="dcterms:W3CDTF">2022-09-19T14:56:51Z</dcterms:modified>
</cp:coreProperties>
</file>