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0 collections/"/>
    </mc:Choice>
  </mc:AlternateContent>
  <xr:revisionPtr revIDLastSave="0" documentId="8_{7D52DA1C-B863-462F-AA97-DA864CA4A110}"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1" i="7" l="1"/>
  <c r="K81" i="7"/>
  <c r="J81" i="7"/>
  <c r="I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81" i="7" s="1"/>
</calcChain>
</file>

<file path=xl/sharedStrings.xml><?xml version="1.0" encoding="utf-8"?>
<sst xmlns="http://schemas.openxmlformats.org/spreadsheetml/2006/main" count="1288" uniqueCount="642">
  <si>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</si>
  <si>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</si>
  <si>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</si>
  <si>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</si>
  <si>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</si>
  <si>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</si>
  <si>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</si>
  <si>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</si>
  <si>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</si>
  <si>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</si>
  <si>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</si>
  <si>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</si>
  <si>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</si>
  <si>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</si>
  <si>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</si>
  <si>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</si>
  <si>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</si>
  <si>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</si>
  <si>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</si>
  <si>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</si>
  <si>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</si>
  <si>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</si>
  <si>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</si>
  <si>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</si>
  <si>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</si>
  <si>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</si>
  <si>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</si>
  <si>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</si>
  <si>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</si>
  <si>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</si>
  <si>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</si>
  <si>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</si>
  <si>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</si>
  <si>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2474954</t>
  </si>
  <si>
    <t>1B1U</t>
  </si>
  <si>
    <t>Before We Forget</t>
  </si>
  <si>
    <t xml:space="preserve"> Nate Millican</t>
  </si>
  <si>
    <t>N</t>
  </si>
  <si>
    <t>B&amp;H Books</t>
  </si>
  <si>
    <t>B&amp;H Publishing Group</t>
  </si>
  <si>
    <t>2020</t>
  </si>
  <si>
    <t>English</t>
  </si>
  <si>
    <t>EBOOK EPUB</t>
  </si>
  <si>
    <t>Y</t>
  </si>
  <si>
    <t>BV660.3 B44 2020eb</t>
  </si>
  <si>
    <t>253</t>
  </si>
  <si>
    <t>RELIGION / Christian Living / Spiritual Growth, RELIGION / Christian Ministry / Pastoral Resources, RELIGION / Christian Living / Leadership &amp; Mentoring</t>
  </si>
  <si>
    <t>Clergy--Office., Pastoral theology.</t>
  </si>
  <si>
    <t>9781535959292</t>
  </si>
  <si>
    <t>9781535959285</t>
  </si>
  <si>
    <t>CAM Copy owned - Upgrade not allowed</t>
  </si>
  <si>
    <t>2473476</t>
  </si>
  <si>
    <t>Christ-Centered Preaching</t>
  </si>
  <si>
    <t xml:space="preserve"> Chapell, Bryan</t>
  </si>
  <si>
    <t>Baker Academic</t>
  </si>
  <si>
    <t>Baker Publishing Group</t>
  </si>
  <si>
    <t>2018</t>
  </si>
  <si>
    <t>BV4211.3 .C48 2018eb</t>
  </si>
  <si>
    <t>251</t>
  </si>
  <si>
    <t>RELIGION / Christian Ministry / Preaching</t>
  </si>
  <si>
    <t>Preaching.</t>
  </si>
  <si>
    <t>9780801099748</t>
  </si>
  <si>
    <t>9781493414420</t>
  </si>
  <si>
    <t>2473472</t>
  </si>
  <si>
    <t>Ethics for Christian Ministry</t>
  </si>
  <si>
    <t xml:space="preserve"> Trull, Joe E.</t>
  </si>
  <si>
    <t>2017</t>
  </si>
  <si>
    <t>BV4011.5 .T778 2017eb</t>
  </si>
  <si>
    <t>241/.641</t>
  </si>
  <si>
    <t>RELIGION / Ethics, RELIGION / Christian Theology / Ethics, RELIGION / Christian Ministry / Pastoral Resources</t>
  </si>
  <si>
    <t>Clergy--Professional ethics.</t>
  </si>
  <si>
    <t>9780801098314</t>
  </si>
  <si>
    <t>9781493411511</t>
  </si>
  <si>
    <t>2473461</t>
  </si>
  <si>
    <t>Ministering Cross-Culturally</t>
  </si>
  <si>
    <t xml:space="preserve"> Lingenfelter, Sherwood G.</t>
  </si>
  <si>
    <t>2016</t>
  </si>
  <si>
    <t>EBOOK EPUB,PDF</t>
  </si>
  <si>
    <t>BV2063</t>
  </si>
  <si>
    <t>266.001</t>
  </si>
  <si>
    <t>RELIGION / Christian Ministry / Missions</t>
  </si>
  <si>
    <t>Intercultural communication--Religious aspects--Christianity., Missions--Anthropological aspects.</t>
  </si>
  <si>
    <t>9780801097478</t>
  </si>
  <si>
    <t>9781493401949</t>
  </si>
  <si>
    <t>1B1U Copy owned - Upgrade not allowed</t>
  </si>
  <si>
    <t>2473443</t>
  </si>
  <si>
    <t>Adoptive Youth Ministry (Youth, Family, and Culture)</t>
  </si>
  <si>
    <t xml:space="preserve"> Clark, Chap</t>
  </si>
  <si>
    <t>2019</t>
  </si>
  <si>
    <t>BV4447 .A335 2019eb</t>
  </si>
  <si>
    <t>259/.23</t>
  </si>
  <si>
    <t>RELIGION / Christian Education / Children &amp; Youth, RELIGION / Christian Ministry / Youth</t>
  </si>
  <si>
    <t>Adoption (Theology), Church work with youth.</t>
  </si>
  <si>
    <t>9781540961143</t>
  </si>
  <si>
    <t>9781493400072</t>
  </si>
  <si>
    <t>2471501</t>
  </si>
  <si>
    <t>Human Resources: Best Practices in Church Management</t>
  </si>
  <si>
    <t xml:space="preserve"> Fowler, Carol L.</t>
  </si>
  <si>
    <t>Paulist Press</t>
  </si>
  <si>
    <t>Paulist Press, Inc.</t>
  </si>
  <si>
    <t>BV652 .F69 2019eb</t>
  </si>
  <si>
    <t>254</t>
  </si>
  <si>
    <t>RELIGION / Christian Church / Administration, RELIGION / Christian Ministry / Pastoral Resources</t>
  </si>
  <si>
    <t>Church management.</t>
  </si>
  <si>
    <t>9780809153138</t>
  </si>
  <si>
    <t>9781587686528</t>
  </si>
  <si>
    <t>2471256</t>
  </si>
  <si>
    <t>A Public Missiology</t>
  </si>
  <si>
    <t xml:space="preserve"> Okesson, Gregg</t>
  </si>
  <si>
    <t>BV3753 .O34 2020eb</t>
  </si>
  <si>
    <t>266</t>
  </si>
  <si>
    <t>RELIGION / Christian Ministry / Discipleship, RELIGION / Christian Ministry / Missions, RELIGION / Christian Church / General</t>
  </si>
  <si>
    <t>Church work., Evangelistic work., Missions.</t>
  </si>
  <si>
    <t>9780801098079</t>
  </si>
  <si>
    <t>9781493422388</t>
  </si>
  <si>
    <t>2471251</t>
  </si>
  <si>
    <t>Birth (Pastoring for Life: Theological Wisdom for Ministering Well)</t>
  </si>
  <si>
    <t xml:space="preserve"> Howell, James C.</t>
  </si>
  <si>
    <t>BD443 .H69 2020eb</t>
  </si>
  <si>
    <t>248.2</t>
  </si>
  <si>
    <t>RELIGION / Christian Living / General, RELIGION / Christian Theology / General, RELIGION / Christian Ministry / Pastoral Resources</t>
  </si>
  <si>
    <t>Birth (Philosophy)--Miscellanea., Childbirth--Religious aspects--Christianity., Conversion--Christianity., Parenthood--Religious aspects--Christianity.</t>
  </si>
  <si>
    <t>9781540960832</t>
  </si>
  <si>
    <t>9781493422265</t>
  </si>
  <si>
    <t>2471242</t>
  </si>
  <si>
    <t>The End of Youth Ministry? (Theology for the Life of the World)</t>
  </si>
  <si>
    <t xml:space="preserve"> Root, Andrew</t>
  </si>
  <si>
    <t>BV4447 .R65265 2020eb</t>
  </si>
  <si>
    <t>RELIGION / Christian Living / Family &amp; Relationships, RELIGION / Christian Education / Children &amp; Youth, RELIGION / Christian Ministry / Youth</t>
  </si>
  <si>
    <t>Church work with families., Church work with youth., Religion.</t>
  </si>
  <si>
    <t>9781540961396</t>
  </si>
  <si>
    <t>9781493420179</t>
  </si>
  <si>
    <t>2471233</t>
  </si>
  <si>
    <t>Preaching God's Grand Drama</t>
  </si>
  <si>
    <t xml:space="preserve"> Lee, Ahmi</t>
  </si>
  <si>
    <t>BV4211.3 .L44 2019eb</t>
  </si>
  <si>
    <t>RELIGION / Christian Ministry / Pastoral Resources, RELIGION / Christian Ministry / Preaching</t>
  </si>
  <si>
    <t>Church group work., Church work., Pastoral theology., Preaching., Religion.</t>
  </si>
  <si>
    <t>9781540960498</t>
  </si>
  <si>
    <t>9781493419883</t>
  </si>
  <si>
    <t>2471227</t>
  </si>
  <si>
    <t>The Practices of Christian Preaching</t>
  </si>
  <si>
    <t xml:space="preserve"> Alcántara, Jared E.</t>
  </si>
  <si>
    <t>BV4211.3 .A42255 2019eb</t>
  </si>
  <si>
    <t>9780801098666</t>
  </si>
  <si>
    <t>9781493419760</t>
  </si>
  <si>
    <t>2471226</t>
  </si>
  <si>
    <t>A Manual for Preaching</t>
  </si>
  <si>
    <t xml:space="preserve"> Kuruvilla, Abraham</t>
  </si>
  <si>
    <t>BV4211.3 .K865 2019eb</t>
  </si>
  <si>
    <t>9780801098635</t>
  </si>
  <si>
    <t>9781493419746</t>
  </si>
  <si>
    <t>2471221</t>
  </si>
  <si>
    <t>The Gospel of Our King</t>
  </si>
  <si>
    <t xml:space="preserve"> Ashford, Bruce Riley</t>
  </si>
  <si>
    <t>BS543 .A844 2019</t>
  </si>
  <si>
    <t>230</t>
  </si>
  <si>
    <t>RELIGION / Biblical Studies / General, RELIGION / Christian Ministry / Missions, RELIGION / Christian Theology / General</t>
  </si>
  <si>
    <t>Mission of the church., Religion.</t>
  </si>
  <si>
    <t>9780801049033</t>
  </si>
  <si>
    <t>9781493416714</t>
  </si>
  <si>
    <t>2471216</t>
  </si>
  <si>
    <t>Shepherding God's People</t>
  </si>
  <si>
    <t xml:space="preserve"> Tan, Siang-Yang</t>
  </si>
  <si>
    <t>BV4011.3 .T36 2019eb</t>
  </si>
  <si>
    <t>RELIGION / Christian Ministry / Pastoral Resources, RELIGION / Christian Living / Leadership &amp; Mentoring</t>
  </si>
  <si>
    <t>Church group work., Church work., Pastoral theology., Religion.</t>
  </si>
  <si>
    <t>9780801097706</t>
  </si>
  <si>
    <t>9781493418282</t>
  </si>
  <si>
    <t>2471210</t>
  </si>
  <si>
    <t>The Church on Mission</t>
  </si>
  <si>
    <t xml:space="preserve"> Ott, Craig</t>
  </si>
  <si>
    <t>BV601.8 .O88 2019eb</t>
  </si>
  <si>
    <t>RELIGION / Christian Ministry / Missions, RELIGION / Christian Church / General</t>
  </si>
  <si>
    <t>Mission of the church., Missions.</t>
  </si>
  <si>
    <t>9781540960887</t>
  </si>
  <si>
    <t>9781493418169</t>
  </si>
  <si>
    <t>2471199</t>
  </si>
  <si>
    <t>Family Systems and Congregational Life</t>
  </si>
  <si>
    <t xml:space="preserve"> Creech, R. Robert</t>
  </si>
  <si>
    <t>BV4011.3 .C744 2019</t>
  </si>
  <si>
    <t>RELIGION / Christian Ministry / Counseling &amp; Recovery, RELIGION / Christian Ministry / Pastoral Resources, RELIGION / Christian Ministry / General</t>
  </si>
  <si>
    <t>Christian leadership., Church group work., Church work., Pastoral theology.</t>
  </si>
  <si>
    <t>9781540960375</t>
  </si>
  <si>
    <t>9781493416950</t>
  </si>
  <si>
    <t>2471183</t>
  </si>
  <si>
    <t>Homiletics and Hermeneutics</t>
  </si>
  <si>
    <t xml:space="preserve"> Gibson, Scott M.</t>
  </si>
  <si>
    <t>BV4211.3 .H665 2018eb</t>
  </si>
  <si>
    <t>RELIGION / Biblical Studies / Exegesis &amp; Hermeneutics, RELIGION / Christian Ministry / Pastoral Resources, RELIGION / Christian Ministry / Preaching</t>
  </si>
  <si>
    <t>Doctrinal preaching., Hermeneutics--Religious aspects--Christianity., Preaching.</t>
  </si>
  <si>
    <t>9780801098697</t>
  </si>
  <si>
    <t>9781493415601</t>
  </si>
  <si>
    <t>2471165</t>
  </si>
  <si>
    <t>The Worlds of the Preacher</t>
  </si>
  <si>
    <t>BV4211.3 .W67 2018eb</t>
  </si>
  <si>
    <t>9780801099618</t>
  </si>
  <si>
    <t>9781493413355</t>
  </si>
  <si>
    <t>2471154</t>
  </si>
  <si>
    <t>Faithful and Fractured</t>
  </si>
  <si>
    <t xml:space="preserve"> Proeschold-Bell, Rae Jean</t>
  </si>
  <si>
    <t>BV4397.5 .P76 2018eb</t>
  </si>
  <si>
    <t>253/.2</t>
  </si>
  <si>
    <t>Clergy--Health and hygiene.</t>
  </si>
  <si>
    <t>9780801098833</t>
  </si>
  <si>
    <t>9781493410736</t>
  </si>
  <si>
    <t>2471153</t>
  </si>
  <si>
    <t>Preaching Jesus Christ Today</t>
  </si>
  <si>
    <t xml:space="preserve"> Brownlee, Annette</t>
  </si>
  <si>
    <t>BV4211.3 .B766 2018eb</t>
  </si>
  <si>
    <t>RELIGION / Christianity / Anglican, RELIGION / Christian Ministry / Pastoral Resources, RELIGION / Christian Ministry / Preaching</t>
  </si>
  <si>
    <t>9780801098826</t>
  </si>
  <si>
    <t>9781493410729</t>
  </si>
  <si>
    <t>2471136</t>
  </si>
  <si>
    <t>Introducing Practical Theology</t>
  </si>
  <si>
    <t xml:space="preserve"> Ward, Pete</t>
  </si>
  <si>
    <t>BV3 .W373 2017eb</t>
  </si>
  <si>
    <t>230.01</t>
  </si>
  <si>
    <t>RELIGION / Christian Theology / General, RELIGION / Christian Ministry / Pastoral Resources, RELIGION / Christian Church / General</t>
  </si>
  <si>
    <t>Theology, Practical.</t>
  </si>
  <si>
    <t>9780801098192</t>
  </si>
  <si>
    <t>9781493410835</t>
  </si>
  <si>
    <t>2471123</t>
  </si>
  <si>
    <t>The Minister As Moral Theologian</t>
  </si>
  <si>
    <t xml:space="preserve"> Wheeler, Sondra</t>
  </si>
  <si>
    <t>BV4011.5 .W44 2017eb</t>
  </si>
  <si>
    <t>RELIGION / Christian Theology / Ethics, RELIGION / Christian Ministry / Pastoral Resources</t>
  </si>
  <si>
    <t>Christian ethics., Christian leadership., Clergy--Professional ethics., Pastoral theology., Professional ethics.</t>
  </si>
  <si>
    <t>9780801097843</t>
  </si>
  <si>
    <t>9781493410293</t>
  </si>
  <si>
    <t>2471085</t>
  </si>
  <si>
    <t>Sacramental Preaching</t>
  </si>
  <si>
    <t xml:space="preserve"> Boersma, Hans</t>
  </si>
  <si>
    <t>BT203 .B64 2016eb</t>
  </si>
  <si>
    <t>252/.057</t>
  </si>
  <si>
    <t>RELIGION / Biblical Meditations / General, RELIGION / Christian Theology / General, RELIGION / Christian Ministry / Preaching</t>
  </si>
  <si>
    <t>Sermons, English--Canada.</t>
  </si>
  <si>
    <t>9780801097454</t>
  </si>
  <si>
    <t>9781493404544</t>
  </si>
  <si>
    <t>2435020</t>
  </si>
  <si>
    <t>Handbook of Christian Ministry</t>
  </si>
  <si>
    <t xml:space="preserve"> John Pritchard</t>
  </si>
  <si>
    <t>SPCK Publishing</t>
  </si>
  <si>
    <t>BV4400</t>
  </si>
  <si>
    <t>RELIGION / Christian Ministry / Pastoral Resources</t>
  </si>
  <si>
    <t>Church work., Lay ministry.</t>
  </si>
  <si>
    <t>9780281084395</t>
  </si>
  <si>
    <t>9780281084401</t>
  </si>
  <si>
    <t>1B1U Copy owned - Upgrade allowed</t>
  </si>
  <si>
    <t>2411672</t>
  </si>
  <si>
    <t>Ignatian Discernment of Spirits for Spiritual Direction and Pastoral Care</t>
  </si>
  <si>
    <t xml:space="preserve"> Mark E. Thibodeaux</t>
  </si>
  <si>
    <t>Loyola Press</t>
  </si>
  <si>
    <t>Firebrand Technologies</t>
  </si>
  <si>
    <t>BX2350.3 .T45 2020eb</t>
  </si>
  <si>
    <t>248.4/82</t>
  </si>
  <si>
    <t>RELIGION / Christianity / Catholic, RELIGION / Christian Ministry / Pastoral Resources</t>
  </si>
  <si>
    <t>Discernment (Christian theology), Spiritual life--Catholic Church.</t>
  </si>
  <si>
    <t>9780829449587</t>
  </si>
  <si>
    <t>9780829449594</t>
  </si>
  <si>
    <t>2387054</t>
  </si>
  <si>
    <t>Intentional Preaching</t>
  </si>
  <si>
    <t xml:space="preserve"> Meirwyn Walters</t>
  </si>
  <si>
    <t>Hendrickson Publishers</t>
  </si>
  <si>
    <t>Tyndale House (eBook)</t>
  </si>
  <si>
    <t>BV4211.3 .W347 2020eb</t>
  </si>
  <si>
    <t>Preaching--Handbooks, manuals, etc.</t>
  </si>
  <si>
    <t>9781683072683</t>
  </si>
  <si>
    <t>9781683073215</t>
  </si>
  <si>
    <t>2377818</t>
  </si>
  <si>
    <t>The Heart of the Preacher</t>
  </si>
  <si>
    <t xml:space="preserve"> Rick Reed</t>
  </si>
  <si>
    <t>Lexham Press</t>
  </si>
  <si>
    <t>Baker &amp; Taylor Publisher Services (BTPS)</t>
  </si>
  <si>
    <t>BV4211.3 .R443 2019eb</t>
  </si>
  <si>
    <t>RELIGION / Christian Ministry / Pastoral Resources, RELIGION / Christian Ministry / Preaching, RELIGION / Christian Living / Leadership &amp; Mentoring</t>
  </si>
  <si>
    <t>Christian leadership., Preaching.</t>
  </si>
  <si>
    <t>9781683593485</t>
  </si>
  <si>
    <t>9781683593492</t>
  </si>
  <si>
    <t>2369839</t>
  </si>
  <si>
    <t>The Collected Sermons of David Bartlett</t>
  </si>
  <si>
    <t xml:space="preserve"> David L. Bartlett</t>
  </si>
  <si>
    <t>Westminster John Knox Press</t>
  </si>
  <si>
    <t>BV4253 .B365 2020</t>
  </si>
  <si>
    <t>252</t>
  </si>
  <si>
    <t>RELIGION / Christian Living / Personal Growth, RELIGION / Christian Ministry / Preaching</t>
  </si>
  <si>
    <t>Sermons, American.</t>
  </si>
  <si>
    <t>9780664235017</t>
  </si>
  <si>
    <t>9781611649741</t>
  </si>
  <si>
    <t>2367291</t>
  </si>
  <si>
    <t>The Bible Expositor's Handbook</t>
  </si>
  <si>
    <t xml:space="preserve"> Greg Harris</t>
  </si>
  <si>
    <t>B&amp;H Academic</t>
  </si>
  <si>
    <t>BS511.3 .H37 2020eb</t>
  </si>
  <si>
    <t>220.6</t>
  </si>
  <si>
    <t>9781433643026</t>
  </si>
  <si>
    <t>9781535924641</t>
  </si>
  <si>
    <t>1BUU Dup-Shared</t>
  </si>
  <si>
    <t>2349021</t>
  </si>
  <si>
    <t>Microaggressions in Ministry</t>
  </si>
  <si>
    <t xml:space="preserve"> Cody J. Sanders</t>
  </si>
  <si>
    <t>2015</t>
  </si>
  <si>
    <t>BT736.15 .S26 2015eb</t>
  </si>
  <si>
    <t>253.08</t>
  </si>
  <si>
    <t>RELIGION / Leadership, RELIGION / Christian Ministry / Pastoral Resources, RELIGION / Christian Ministry / General</t>
  </si>
  <si>
    <t>Church work., Discrimination--Religious aspects--Christianity., Microaggressions., Pastoral theology., Violence--Religious aspects--Christianity.</t>
  </si>
  <si>
    <t>9780664260576</t>
  </si>
  <si>
    <t>9781611646337</t>
  </si>
  <si>
    <t>2346994</t>
  </si>
  <si>
    <t>Professional Guidelines for Christian English Teachers: How to Be a Teacher with Convictions While Respecting Those of Your Students</t>
  </si>
  <si>
    <t xml:space="preserve"> Kitty Barnhouse Purgason, author</t>
  </si>
  <si>
    <t>William Carey Library</t>
  </si>
  <si>
    <t>William Carey Publishing</t>
  </si>
  <si>
    <t>PE1128.A2</t>
  </si>
  <si>
    <t>418.0071/073</t>
  </si>
  <si>
    <t>LANGUAGE ARTS &amp; DISCIPLINES / Linguistics / General, RELIGION / Christian Education / General, RELIGION / Christian Ministry / General</t>
  </si>
  <si>
    <t>English language--Religious aspects., English language--Study and teaching--Foreign speakers., English teachers--Training of., Language in missionary work., Theology--Study and teaching.</t>
  </si>
  <si>
    <t>9780878084975</t>
  </si>
  <si>
    <t>9781645080572</t>
  </si>
  <si>
    <t>2334414</t>
  </si>
  <si>
    <t>Walking Together on the Jesus Road:</t>
  </si>
  <si>
    <t xml:space="preserve"> Evelyn Hibbert</t>
  </si>
  <si>
    <t>BV4520 .H53 2018eb</t>
  </si>
  <si>
    <t>RELIGION / Christian Ministry / Discipleship, RELIGION / Christian Ministry / Missions</t>
  </si>
  <si>
    <t>Christianity and culture., Discipling (Christianity), Intercultural communication--Religious aspects--Christianity.</t>
  </si>
  <si>
    <t>9780878080694</t>
  </si>
  <si>
    <t>9780878080717</t>
  </si>
  <si>
    <t>2334413</t>
  </si>
  <si>
    <t>Sacred Siblings:</t>
  </si>
  <si>
    <t xml:space="preserve"> Sue Eenigenburg</t>
  </si>
  <si>
    <t>BV2610 .E46 2019eb</t>
  </si>
  <si>
    <t>266.0082</t>
  </si>
  <si>
    <t>Single women in missionary work., Women in missionary work., Women missionaries., Women--Cross-cultural studies.</t>
  </si>
  <si>
    <t>9781645082163</t>
  </si>
  <si>
    <t>9781645082170</t>
  </si>
  <si>
    <t>2334412</t>
  </si>
  <si>
    <t>Refugee Diaspora:Missions Amid the Greatest Humanitarian Crisis of Our Times</t>
  </si>
  <si>
    <t xml:space="preserve"> Sam George, editor</t>
  </si>
  <si>
    <t>BV4466 .R44 2018eb</t>
  </si>
  <si>
    <t>261.8/328</t>
  </si>
  <si>
    <t>Church work with refugees., Emigration and immigration--Religious aspects--Christianity., Missions.</t>
  </si>
  <si>
    <t>9780878080854</t>
  </si>
  <si>
    <t>9780878080878</t>
  </si>
  <si>
    <t>2334411</t>
  </si>
  <si>
    <t>Only One:</t>
  </si>
  <si>
    <t xml:space="preserve"> Curtis Sergeant</t>
  </si>
  <si>
    <t>BV4501.3 .S479 2019eb</t>
  </si>
  <si>
    <t>248.4</t>
  </si>
  <si>
    <t>RELIGION / Christian Living / Spiritual Growth, RELIGION / Christian Ministry / Discipleship</t>
  </si>
  <si>
    <t>Christian life., Spiritual formation.</t>
  </si>
  <si>
    <t>9781645082330</t>
  </si>
  <si>
    <t>9781645082347</t>
  </si>
  <si>
    <t>2334408</t>
  </si>
  <si>
    <t>It's Your Call: To a Missional or Missionary Life (Snapshot Series Book 2)</t>
  </si>
  <si>
    <t xml:space="preserve"> David P. Jacob, author</t>
  </si>
  <si>
    <t>BV2063 .J32 2018eb</t>
  </si>
  <si>
    <t>Missionaries--Appointment, call, and election.</t>
  </si>
  <si>
    <t>9780878080526</t>
  </si>
  <si>
    <t>2334407</t>
  </si>
  <si>
    <t>For the Joy:</t>
  </si>
  <si>
    <t xml:space="preserve"> Miriam Chan</t>
  </si>
  <si>
    <t>BV2611</t>
  </si>
  <si>
    <t>266.933</t>
  </si>
  <si>
    <t>RELIGION / Christian Living / Family &amp; Relationships, RELIGION / Christian Living / Parenting</t>
  </si>
  <si>
    <t>Married people in missionary work., Missionaries--Biography., Missionary stories., Mothers--Religious life.</t>
  </si>
  <si>
    <t>9781645082200</t>
  </si>
  <si>
    <t>9781645082217</t>
  </si>
  <si>
    <t>2334405</t>
  </si>
  <si>
    <t>Against the Tide</t>
  </si>
  <si>
    <t xml:space="preserve"> Moon, W. Jay.</t>
  </si>
  <si>
    <t>BV2063 .A524 2019eb</t>
  </si>
  <si>
    <t>RELIGION / Religion, Politics &amp; State, SOCIAL SCIENCE / Sociology of Religion</t>
  </si>
  <si>
    <t>Globalization--Religious aspects--Christianity--21st century., Missions--21st century., Secularization--Religious aspects--21st century.</t>
  </si>
  <si>
    <t>9781645081760</t>
  </si>
  <si>
    <t>9781645081777</t>
  </si>
  <si>
    <t>2334404</t>
  </si>
  <si>
    <t>Pipeline: Engaging the Church in Missionary Mobilization</t>
  </si>
  <si>
    <t xml:space="preserve"> David J.Wilson , editor</t>
  </si>
  <si>
    <t>William Carey Press</t>
  </si>
  <si>
    <t>BV2074 .W55 2018eb</t>
  </si>
  <si>
    <t>Great Commission (Bible), Mission of the church., Missions.</t>
  </si>
  <si>
    <t>9780878085828</t>
  </si>
  <si>
    <t>9780878085842</t>
  </si>
  <si>
    <t>2334403</t>
  </si>
  <si>
    <t>Fruit to Harvest:</t>
  </si>
  <si>
    <t xml:space="preserve"> Gene Daniels</t>
  </si>
  <si>
    <t>Pam Arlund</t>
  </si>
  <si>
    <t>BV2625 .F78 2019eb</t>
  </si>
  <si>
    <t>261.27</t>
  </si>
  <si>
    <t>RELIGION / Comparative Religion, RELIGION / Christian Ministry / Missions</t>
  </si>
  <si>
    <t>Christianity and other religions--Islam., Islam--Relations--Christianity., Missions to Muslims.</t>
  </si>
  <si>
    <t>9781645081623</t>
  </si>
  <si>
    <t>9781645081630</t>
  </si>
  <si>
    <t>2334390</t>
  </si>
  <si>
    <t>Where No One Has Heard: The Life of J. Christy Wilson Jr.</t>
  </si>
  <si>
    <t xml:space="preserve"> Ken Wilson, author</t>
  </si>
  <si>
    <t>EBOOK PDF</t>
  </si>
  <si>
    <t>BR1725.W525 W55 2017eb</t>
  </si>
  <si>
    <t>266.0092 B</t>
  </si>
  <si>
    <t>BIOGRAPHY &amp; AUTOBIOGRAPHY / Religious, RELIGION / Christian Ministry / Missions</t>
  </si>
  <si>
    <t>Christian biography.</t>
  </si>
  <si>
    <t>9780878086313</t>
  </si>
  <si>
    <t>9781645081197</t>
  </si>
  <si>
    <t>2334389</t>
  </si>
  <si>
    <t>Wealth, Women, and God: How to Flourish Spiritually and Economically in Tough Places</t>
  </si>
  <si>
    <t xml:space="preserve"> Miriam Adeney, author</t>
  </si>
  <si>
    <t>BV4527 .A34 2015eb</t>
  </si>
  <si>
    <t>248.8/43</t>
  </si>
  <si>
    <t>RELIGION / Christian Living / Women's Interests, SOCIAL SCIENCE / Women's Studies</t>
  </si>
  <si>
    <t>Christian women--Middle East., Christian women--Religious life--Middle East., Women foreign workers--Middle East., Women foreign workers--Religious life--Middle East.</t>
  </si>
  <si>
    <t>9780878086238</t>
  </si>
  <si>
    <t>9780878088935</t>
  </si>
  <si>
    <t>2334376</t>
  </si>
  <si>
    <t>Transforming Mission Theology</t>
  </si>
  <si>
    <t xml:space="preserve"> Engen, Charles Edward van</t>
  </si>
  <si>
    <t>BV2061.3</t>
  </si>
  <si>
    <t>Missions., Theology, Doctrinal.</t>
  </si>
  <si>
    <t>9780878086351</t>
  </si>
  <si>
    <t>9781645081241</t>
  </si>
  <si>
    <t>2334375</t>
  </si>
  <si>
    <t>Training Missionaries</t>
  </si>
  <si>
    <t xml:space="preserve"> Hibbert, Evelyn</t>
  </si>
  <si>
    <t>BV2091</t>
  </si>
  <si>
    <t>266.0071</t>
  </si>
  <si>
    <t>Missionaries--Training of.</t>
  </si>
  <si>
    <t>9780878085477</t>
  </si>
  <si>
    <t>9781645081036</t>
  </si>
  <si>
    <t>2334370</t>
  </si>
  <si>
    <t>To the Ends of the Earth: And What Happened on the Way There</t>
  </si>
  <si>
    <t xml:space="preserve"> Malcom Hunter, author</t>
  </si>
  <si>
    <t>G156.5.R44 H8684 2019eb</t>
  </si>
  <si>
    <t>338.43361967</t>
  </si>
  <si>
    <t>RELIGION / Christian Living / Personal Memoirs, RELIGION / Christian Ministry / Missions</t>
  </si>
  <si>
    <t>Humanitarianism--Africa--Personal narratives., Humanitarianism--Africa--Religious aspects., Missionaries--Africa--Biography., Social service--Africa--Personal narratives., Social service--Africa--Religious aspects., Travel--Personal narratives.</t>
  </si>
  <si>
    <t>9781645081661</t>
  </si>
  <si>
    <t>9781645081678</t>
  </si>
  <si>
    <t>2334363</t>
  </si>
  <si>
    <t>Teaching English for Reconciliation:</t>
  </si>
  <si>
    <t xml:space="preserve"> Jan Edwards Dormer</t>
  </si>
  <si>
    <t>JZ5534 .D67 2018eb</t>
  </si>
  <si>
    <t>303.6/6071</t>
  </si>
  <si>
    <t>EDUCATION / Teaching / Subjects / Language Arts, EDUCATION / Philosophy, Theory &amp; Social Aspects</t>
  </si>
  <si>
    <t>English language--Study and teaching--Social aspects., Peace--Study and teaching., Reconciliation--Study and teaching.</t>
  </si>
  <si>
    <t>9780878085439</t>
  </si>
  <si>
    <t>9780878086788</t>
  </si>
  <si>
    <t>2334358</t>
  </si>
  <si>
    <t>Spirituality in Mission: Embracing the Lifelong Journey (Globalization of Mission Series)</t>
  </si>
  <si>
    <t xml:space="preserve"> John Amalraj, editor</t>
  </si>
  <si>
    <t>Geoffrey W. Hahn, editor</t>
  </si>
  <si>
    <t>BV4501.3 .S66355 2017eb</t>
  </si>
  <si>
    <t>248</t>
  </si>
  <si>
    <t>RELIGION / Christian Living / Spiritual Growth, RELIGION / Christian Ministry / Missions</t>
  </si>
  <si>
    <t>Christian life., Missions., Spirituality--Christianity.</t>
  </si>
  <si>
    <t>9780878080564</t>
  </si>
  <si>
    <t>9780878080588</t>
  </si>
  <si>
    <t>2334343</t>
  </si>
  <si>
    <t>Roland Allen's the Ministry of Expansion: The Priesthood of the Laity</t>
  </si>
  <si>
    <t xml:space="preserve"> Allen, Roland</t>
  </si>
  <si>
    <t>BV687</t>
  </si>
  <si>
    <t>RELIGION / Christian Living / Social Issues, RELIGION / Christian Ministry / Missions</t>
  </si>
  <si>
    <t>Church growth., Clergy--Supply and demand., Laity., Lay ministry., Missions--Theory.</t>
  </si>
  <si>
    <t>9780878083008</t>
  </si>
  <si>
    <t>9780878089727</t>
  </si>
  <si>
    <t>2334322</t>
  </si>
  <si>
    <t>One Gospel for All Nations: A Practical Approach to Biblical Contextualization</t>
  </si>
  <si>
    <t xml:space="preserve"> Jackson Wu, author</t>
  </si>
  <si>
    <t>BV2063 .W8 2015eb</t>
  </si>
  <si>
    <t>261</t>
  </si>
  <si>
    <t>RELIGION / Biblical Commentary / New Testament / Jesus, the Gospels &amp; Acts</t>
  </si>
  <si>
    <t>Christianity and culture., Evangelistic work., Missions., Witness bearing (Christianity)</t>
  </si>
  <si>
    <t>9780878086290</t>
  </si>
  <si>
    <t>9781645081173</t>
  </si>
  <si>
    <t>2334314</t>
  </si>
  <si>
    <t>Muslim Insider Christ Followers</t>
  </si>
  <si>
    <t xml:space="preserve"> Prenger, Jan Hendrik</t>
  </si>
  <si>
    <t>BP172</t>
  </si>
  <si>
    <t>261.2/7</t>
  </si>
  <si>
    <t>RELIGION / Christian Ministry / Evangelism, RELIGION / Christian Ministry / Missions</t>
  </si>
  <si>
    <t>Christianity and other religions--Islam., Insider movements., Islam--Relations--Christianity.</t>
  </si>
  <si>
    <t>9780878084982</t>
  </si>
  <si>
    <t>9781645080596</t>
  </si>
  <si>
    <t>2334313</t>
  </si>
  <si>
    <t>Multiplying Churches in Japanese Soil</t>
  </si>
  <si>
    <t xml:space="preserve"> Mehn, John Wm.</t>
  </si>
  <si>
    <t>BR1305.5 .M44 2017eb</t>
  </si>
  <si>
    <t>266.00952</t>
  </si>
  <si>
    <t>RELIGION / Christian Ministry / Discipleship, RELIGION / Christian Ministry / Evangelism, RELIGION / Christian Ministry / Missions</t>
  </si>
  <si>
    <t>Christianity--Japan., Church development, New--Japan., Church growth--Japan., Evangelistic work--Japan., Missions--Japan.</t>
  </si>
  <si>
    <t>9780878085446</t>
  </si>
  <si>
    <t>9781645080992</t>
  </si>
  <si>
    <t>2334306</t>
  </si>
  <si>
    <t>Mission in Motion: Speaking Frankly of Mobilization (Globalization of Mission Series)</t>
  </si>
  <si>
    <t xml:space="preserve"> Jay Matenga, editor</t>
  </si>
  <si>
    <t>BV2061.3 .M38 2016eb</t>
  </si>
  <si>
    <t>Missions.</t>
  </si>
  <si>
    <t>9780878080557</t>
  </si>
  <si>
    <t>9780878085958</t>
  </si>
  <si>
    <t>2334292</t>
  </si>
  <si>
    <t>Leading with Story</t>
  </si>
  <si>
    <t xml:space="preserve"> Sessoms, Richard W.</t>
  </si>
  <si>
    <t>BT83.78</t>
  </si>
  <si>
    <t>Storytelling--Religious aspects--Christianity.</t>
  </si>
  <si>
    <t>9780878085309</t>
  </si>
  <si>
    <t>9781645080770</t>
  </si>
  <si>
    <t>2334281</t>
  </si>
  <si>
    <t>Innovation in World Mission: A Framework for Transformational Thinking About the Future of World Mission</t>
  </si>
  <si>
    <t xml:space="preserve"> Seipp, Derek T.</t>
  </si>
  <si>
    <t>BV2063 .S39 2016eb</t>
  </si>
  <si>
    <t>Change--Religious aspects., Missions--Theory.</t>
  </si>
  <si>
    <t>9780878083978</t>
  </si>
  <si>
    <t>9781645080183</t>
  </si>
  <si>
    <t>2334273</t>
  </si>
  <si>
    <t>Heading Home with Jesus: Preparing Chinese Students to Follow Christ in China</t>
  </si>
  <si>
    <t xml:space="preserve"> Debbie D. Philip, author</t>
  </si>
  <si>
    <t>BR1288</t>
  </si>
  <si>
    <t>275.1/083</t>
  </si>
  <si>
    <t>RELIGION / Christian Ministry / Discipleship</t>
  </si>
  <si>
    <t>Christianity--China--20th century., Christianity--China--21st century., Church work with foreign students., Church work with students.</t>
  </si>
  <si>
    <t>9780878080724</t>
  </si>
  <si>
    <t>9780878080748</t>
  </si>
  <si>
    <t>2334251</t>
  </si>
  <si>
    <t>Engaging Islamic Traditions: Using the Hadith in Christian Ministry to Muslims</t>
  </si>
  <si>
    <t xml:space="preserve"> Bernie Power, author</t>
  </si>
  <si>
    <t>BV2625 .P69 2016eb</t>
  </si>
  <si>
    <t>297.1/254106</t>
  </si>
  <si>
    <t>RELIGION / Comparative Religion</t>
  </si>
  <si>
    <t>Christianity and other religions--Islam., Hadith., Islam--Relations--Christianity., Missions to Muslims., Sunna.</t>
  </si>
  <si>
    <t>9780878084913</t>
  </si>
  <si>
    <t>9780878086139</t>
  </si>
  <si>
    <t>2334244</t>
  </si>
  <si>
    <t>Disciple Making Among Hindus</t>
  </si>
  <si>
    <t xml:space="preserve"> Shultz, Timothy</t>
  </si>
  <si>
    <t>BR128.H5</t>
  </si>
  <si>
    <t>261.2/45</t>
  </si>
  <si>
    <t>Christianity and other religions--Hinduism., Discipling (Christianity), Hinduism--Relations--Christianity., Missions to Hindus.</t>
  </si>
  <si>
    <t>9780878081387</t>
  </si>
  <si>
    <t>9780878089673</t>
  </si>
  <si>
    <t>2334243</t>
  </si>
  <si>
    <t>Diaspora Missiology: Reflections on Reaching the Scattered Peoples of the World (Evangelical Missiological Society Series Book 23)</t>
  </si>
  <si>
    <t xml:space="preserve"> Michael Pocock, editor</t>
  </si>
  <si>
    <t>BV2695.M5 D53 2015eb</t>
  </si>
  <si>
    <t>266/.0086/91</t>
  </si>
  <si>
    <t>Church work with immigrants., Church work with migrant labor., Church work with noncitizens., Missions.</t>
  </si>
  <si>
    <t>9780878080458</t>
  </si>
  <si>
    <t>9780878089352</t>
  </si>
  <si>
    <t>2334236</t>
  </si>
  <si>
    <t>Controversies in Mission</t>
  </si>
  <si>
    <t xml:space="preserve"> Scheuermann, Rochelle Cathcart</t>
  </si>
  <si>
    <t>BV2120</t>
  </si>
  <si>
    <t>266.009/05</t>
  </si>
  <si>
    <t>Missions--History--21st century.</t>
  </si>
  <si>
    <t>9780878080540</t>
  </si>
  <si>
    <t>9780878089406</t>
  </si>
  <si>
    <t>2334225</t>
  </si>
  <si>
    <t>Churches on Mission</t>
  </si>
  <si>
    <t xml:space="preserve"> Hartt, Geoffrey</t>
  </si>
  <si>
    <t>BV2063 .C525 2017eb</t>
  </si>
  <si>
    <t>207/.2</t>
  </si>
  <si>
    <t>Church., Mission of the church., Missions.</t>
  </si>
  <si>
    <t>9780878085293</t>
  </si>
  <si>
    <t>9781645080756</t>
  </si>
  <si>
    <t>2334224</t>
  </si>
  <si>
    <t>The Church in Mission: Foundations and Global Case Studies (Globalization of Mission Series)</t>
  </si>
  <si>
    <t xml:space="preserve"> Ekström, Bertil.</t>
  </si>
  <si>
    <t>BV600.3 .C477 2016eb</t>
  </si>
  <si>
    <t>9780878080533</t>
  </si>
  <si>
    <t>9780878089390</t>
  </si>
  <si>
    <t>2334210</t>
  </si>
  <si>
    <t>Business for Transformation: Getting Started</t>
  </si>
  <si>
    <t xml:space="preserve"> Patrick Lai, author</t>
  </si>
  <si>
    <t>BV2063 .L248 2015eb</t>
  </si>
  <si>
    <t>266.0068</t>
  </si>
  <si>
    <t>BUSINESS &amp; ECONOMICS / Decision-Making &amp; Problem Solving, RELIGION / Christian Ministry / Missions</t>
  </si>
  <si>
    <t>Business--Religious aspects--Christianity., Missions--Finance., Part-time missionaries.</t>
  </si>
  <si>
    <t>9780878085422</t>
  </si>
  <si>
    <t>9781645080978</t>
  </si>
  <si>
    <t>2334208</t>
  </si>
  <si>
    <t>Building Bridges to Oral Cultures: Journeys Among the Least-reached</t>
  </si>
  <si>
    <t xml:space="preserve"> Bowman, Carla</t>
  </si>
  <si>
    <t>BV2063 .B67 2017eb</t>
  </si>
  <si>
    <t>266/.023</t>
  </si>
  <si>
    <t>Missions., Oral communication--Religious aspects--Christianity., Oral tradition., Storytelling--Religious aspects--Christianity.</t>
  </si>
  <si>
    <t>9780878084951</t>
  </si>
  <si>
    <t>9781645080534</t>
  </si>
  <si>
    <t>2334204</t>
  </si>
  <si>
    <t>A Better Country: Embracing the Refugees in Our Midst</t>
  </si>
  <si>
    <t xml:space="preserve"> Cindy M. Wu, author</t>
  </si>
  <si>
    <t>BV4466 .W8 2017eb</t>
  </si>
  <si>
    <t>RELIGION / Christian Theology / General, SOCIAL SCIENCE / Refugees</t>
  </si>
  <si>
    <t>Church work with immigrants., Church work with refugees.</t>
  </si>
  <si>
    <t>9780878085460</t>
  </si>
  <si>
    <t>9780878086825</t>
  </si>
  <si>
    <t>2290672</t>
  </si>
  <si>
    <t>The Preacher's Bible Handbook</t>
  </si>
  <si>
    <t xml:space="preserve"> Jr., O. Wesley Allen</t>
  </si>
  <si>
    <t>BV511.3 .P74 2019eb</t>
  </si>
  <si>
    <t>RELIGION / Christian Ministry / Preaching, RELIGION / Christian Ministry / General</t>
  </si>
  <si>
    <t>9780664263072</t>
  </si>
  <si>
    <t>9781611649512</t>
  </si>
  <si>
    <t>2260028</t>
  </si>
  <si>
    <t>Preaching for a Verdict</t>
  </si>
  <si>
    <t xml:space="preserve"> Josh Smith</t>
  </si>
  <si>
    <t>BV4211.3 .S65 2019eb</t>
  </si>
  <si>
    <t>Evangelistic sermons., Preaching.</t>
  </si>
  <si>
    <t>9781462781232</t>
  </si>
  <si>
    <t>9781462781249</t>
  </si>
  <si>
    <t>1BUU Dup-Shared; CAM Copy owned - Upgrade not allowed</t>
  </si>
  <si>
    <t>2240850</t>
  </si>
  <si>
    <t>But I Don't Speak Spanish: A Narrative Approach to Ministry with Young People</t>
  </si>
  <si>
    <t xml:space="preserve"> Olea, Vincent A.</t>
  </si>
  <si>
    <t>BX2347.8.Y7</t>
  </si>
  <si>
    <t>259/.2</t>
  </si>
  <si>
    <t>RELIGION / Christian Ministry / Pastoral Resources, RELIGION / Christian Ministry / Youth</t>
  </si>
  <si>
    <t>Church work with Hispanic Americans--Catholic Church., Church work with youth--Catholic Church., Hispanic American youth--Religious life., Storytelling--Religious aspects--Christianity.</t>
  </si>
  <si>
    <t>9780809154081</t>
  </si>
  <si>
    <t>9781587687853</t>
  </si>
  <si>
    <t>2183553</t>
  </si>
  <si>
    <t>What Is Jesus Doing?</t>
  </si>
  <si>
    <t xml:space="preserve"> Edwin Chr. van Driel</t>
  </si>
  <si>
    <t>IVP Academic</t>
  </si>
  <si>
    <t>Inter-Varsity Press</t>
  </si>
  <si>
    <t>BT590.P75</t>
  </si>
  <si>
    <t>231.7</t>
  </si>
  <si>
    <t>RELIGION / Christian Ministry / Missions, RELIGION / Christian Theology / Christology, RELIGION / Christian Ministry / Pastoral Resources, RELIGION / Christian Living / Leadership &amp; Mentoring</t>
  </si>
  <si>
    <t>Presence of God.</t>
  </si>
  <si>
    <t>9780830852604</t>
  </si>
  <si>
    <t>9780830865222</t>
  </si>
  <si>
    <t>1444295</t>
  </si>
  <si>
    <t>Enduring Truth</t>
  </si>
  <si>
    <t xml:space="preserve"> Aaron E. Lavender</t>
  </si>
  <si>
    <t>BV4208.U6 .L384 2016eb</t>
  </si>
  <si>
    <t>251.008996073</t>
  </si>
  <si>
    <t>African American preaching., Sermons, American--African American authors.</t>
  </si>
  <si>
    <t>9781433692048</t>
  </si>
  <si>
    <t>9781433692031</t>
  </si>
  <si>
    <t>1363961</t>
  </si>
  <si>
    <t>The Christ-Centered Expositor</t>
  </si>
  <si>
    <t xml:space="preserve"> Tony Merida</t>
  </si>
  <si>
    <t>BV4211.3 .M428 2016eb</t>
  </si>
  <si>
    <t>9781433685743</t>
  </si>
  <si>
    <t>9781433685750</t>
  </si>
  <si>
    <t>ACL 2020 Pastoral Mission/Ministry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</si>
</sst>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1">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1"/>
  <sheetViews>
    <sheetView tabSelected="1" zoomScale="80" zoomScaleNormal="80" workbookViewId="0">
      <pane ySplit="10" topLeftCell="A11" activePane="bottomLeft" state="frozen"/>
      <selection pane="bottomLeft" activeCell="K74" sqref="K74"/>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641</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8" t="s">
        <v>31</v>
      </c>
      <c r="B7" s="28"/>
      <c r="C7" s="28"/>
      <c r="D7" s="28"/>
      <c r="E7" s="28"/>
      <c r="F7" s="29"/>
      <c r="G7" s="29"/>
      <c r="H7" s="29"/>
      <c r="I7" s="29"/>
      <c r="J7" s="29"/>
      <c r="K7" s="29"/>
      <c r="L7" s="29"/>
      <c r="M7" s="29"/>
      <c r="N7" s="29"/>
      <c r="O7" s="29"/>
      <c r="P7" s="29"/>
      <c r="Q7" s="29"/>
      <c r="R7" s="29"/>
      <c r="S7" s="29"/>
      <c r="T7" s="29"/>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0" t="s">
        <v>23</v>
      </c>
      <c r="J9" s="30"/>
      <c r="K9" s="30"/>
      <c r="L9" s="30"/>
      <c r="M9" s="30"/>
      <c r="N9" s="30"/>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22.99</v>
      </c>
      <c r="D11" s="4">
        <v>1</v>
      </c>
      <c r="E11" s="18">
        <f t="shared" ref="E11:E42" si="0">ROUND(C11*D11, 2)</f>
        <v>22.99</v>
      </c>
      <c r="F11" s="5" t="s">
        <v>35</v>
      </c>
      <c r="G11" s="5" t="s">
        <v>36</v>
      </c>
      <c r="H11" s="5"/>
      <c r="I11" s="18">
        <v>22.99</v>
      </c>
      <c r="J11" s="18">
        <v>28.74</v>
      </c>
      <c r="K11" s="27" t="s">
        <v>5</v>
      </c>
      <c r="L11" s="18" t="s">
        <v>37</v>
      </c>
      <c r="M11" s="18">
        <v>22.99</v>
      </c>
      <c r="N11" s="25">
        <v>365</v>
      </c>
      <c r="O11" s="5" t="s">
        <v>38</v>
      </c>
      <c r="P11" s="5" t="s">
        <v>39</v>
      </c>
      <c r="Q11" s="4" t="s">
        <v>40</v>
      </c>
      <c r="R11" s="5"/>
      <c r="S11" s="5" t="s">
        <v>41</v>
      </c>
      <c r="T11" s="4" t="s">
        <v>42</v>
      </c>
      <c r="U11" s="14" t="s">
        <v>43</v>
      </c>
      <c r="V11" s="5" t="s">
        <v>44</v>
      </c>
      <c r="W11" s="5" t="s">
        <v>45</v>
      </c>
      <c r="X11" s="5" t="s">
        <v>46</v>
      </c>
      <c r="Y11" s="5" t="s">
        <v>47</v>
      </c>
      <c r="Z11" s="5" t="s">
        <v>48</v>
      </c>
      <c r="AA11" s="5" t="s">
        <v>49</v>
      </c>
      <c r="AB11" s="5" t="s">
        <v>50</v>
      </c>
    </row>
    <row r="12" spans="1:28" ht="39" customHeight="1">
      <c r="A12" s="4" t="s">
        <v>51</v>
      </c>
      <c r="B12" s="4" t="s">
        <v>34</v>
      </c>
      <c r="C12" s="18">
        <v>32.99</v>
      </c>
      <c r="D12" s="4">
        <v>1</v>
      </c>
      <c r="E12" s="18">
        <f t="shared" si="0"/>
        <v>32.99</v>
      </c>
      <c r="F12" s="5" t="s">
        <v>52</v>
      </c>
      <c r="G12" s="5" t="s">
        <v>53</v>
      </c>
      <c r="H12" s="5"/>
      <c r="I12" s="18">
        <v>32.99</v>
      </c>
      <c r="J12" s="18"/>
      <c r="K12" s="18"/>
      <c r="L12" s="18" t="s">
        <v>37</v>
      </c>
      <c r="M12" s="18"/>
      <c r="N12" s="25"/>
      <c r="O12" s="5" t="s">
        <v>54</v>
      </c>
      <c r="P12" s="5" t="s">
        <v>55</v>
      </c>
      <c r="Q12" s="4" t="s">
        <v>56</v>
      </c>
      <c r="R12" s="5"/>
      <c r="S12" s="5" t="s">
        <v>41</v>
      </c>
      <c r="T12" s="4" t="s">
        <v>42</v>
      </c>
      <c r="U12" s="14" t="s">
        <v>43</v>
      </c>
      <c r="V12" s="5" t="s">
        <v>57</v>
      </c>
      <c r="W12" s="5" t="s">
        <v>58</v>
      </c>
      <c r="X12" s="5" t="s">
        <v>59</v>
      </c>
      <c r="Y12" s="5" t="s">
        <v>60</v>
      </c>
      <c r="Z12" s="5" t="s">
        <v>61</v>
      </c>
      <c r="AA12" s="5" t="s">
        <v>62</v>
      </c>
      <c r="AB12" s="5"/>
    </row>
    <row r="13" spans="1:28" ht="39" customHeight="1">
      <c r="A13" s="4" t="s">
        <v>63</v>
      </c>
      <c r="B13" s="4" t="s">
        <v>34</v>
      </c>
      <c r="C13" s="18">
        <v>27.99</v>
      </c>
      <c r="D13" s="4">
        <v>1</v>
      </c>
      <c r="E13" s="18">
        <f t="shared" si="0"/>
        <v>27.99</v>
      </c>
      <c r="F13" s="5" t="s">
        <v>64</v>
      </c>
      <c r="G13" s="5" t="s">
        <v>65</v>
      </c>
      <c r="H13" s="5"/>
      <c r="I13" s="18">
        <v>27.99</v>
      </c>
      <c r="J13" s="18"/>
      <c r="K13" s="18"/>
      <c r="L13" s="18" t="s">
        <v>37</v>
      </c>
      <c r="M13" s="18"/>
      <c r="N13" s="25"/>
      <c r="O13" s="5" t="s">
        <v>54</v>
      </c>
      <c r="P13" s="5" t="s">
        <v>55</v>
      </c>
      <c r="Q13" s="4" t="s">
        <v>66</v>
      </c>
      <c r="R13" s="5"/>
      <c r="S13" s="5" t="s">
        <v>41</v>
      </c>
      <c r="T13" s="4" t="s">
        <v>42</v>
      </c>
      <c r="U13" s="14" t="s">
        <v>43</v>
      </c>
      <c r="V13" s="5" t="s">
        <v>67</v>
      </c>
      <c r="W13" s="5" t="s">
        <v>68</v>
      </c>
      <c r="X13" s="5" t="s">
        <v>69</v>
      </c>
      <c r="Y13" s="5" t="s">
        <v>70</v>
      </c>
      <c r="Z13" s="5" t="s">
        <v>71</v>
      </c>
      <c r="AA13" s="5" t="s">
        <v>72</v>
      </c>
      <c r="AB13" s="5"/>
    </row>
    <row r="14" spans="1:28" ht="39" customHeight="1">
      <c r="A14" s="4" t="s">
        <v>73</v>
      </c>
      <c r="B14" s="4" t="s">
        <v>34</v>
      </c>
      <c r="C14" s="18">
        <v>18.989999999999998</v>
      </c>
      <c r="D14" s="4">
        <v>1</v>
      </c>
      <c r="E14" s="18">
        <f t="shared" si="0"/>
        <v>18.989999999999998</v>
      </c>
      <c r="F14" s="5" t="s">
        <v>74</v>
      </c>
      <c r="G14" s="5" t="s">
        <v>75</v>
      </c>
      <c r="H14" s="5"/>
      <c r="I14" s="18">
        <v>18.989999999999998</v>
      </c>
      <c r="J14" s="18"/>
      <c r="K14" s="18"/>
      <c r="L14" s="18" t="s">
        <v>37</v>
      </c>
      <c r="M14" s="18"/>
      <c r="N14" s="25"/>
      <c r="O14" s="5" t="s">
        <v>54</v>
      </c>
      <c r="P14" s="5" t="s">
        <v>55</v>
      </c>
      <c r="Q14" s="4" t="s">
        <v>76</v>
      </c>
      <c r="R14" s="5"/>
      <c r="S14" s="5" t="s">
        <v>41</v>
      </c>
      <c r="T14" s="4" t="s">
        <v>77</v>
      </c>
      <c r="U14" s="14" t="s">
        <v>43</v>
      </c>
      <c r="V14" s="5" t="s">
        <v>78</v>
      </c>
      <c r="W14" s="5" t="s">
        <v>79</v>
      </c>
      <c r="X14" s="5" t="s">
        <v>80</v>
      </c>
      <c r="Y14" s="5" t="s">
        <v>81</v>
      </c>
      <c r="Z14" s="5" t="s">
        <v>82</v>
      </c>
      <c r="AA14" s="5" t="s">
        <v>83</v>
      </c>
      <c r="AB14" s="5" t="s">
        <v>84</v>
      </c>
    </row>
    <row r="15" spans="1:28" ht="39" customHeight="1">
      <c r="A15" s="4" t="s">
        <v>85</v>
      </c>
      <c r="B15" s="4" t="s">
        <v>34</v>
      </c>
      <c r="C15" s="18">
        <v>32.99</v>
      </c>
      <c r="D15" s="4">
        <v>1</v>
      </c>
      <c r="E15" s="18">
        <f t="shared" si="0"/>
        <v>32.99</v>
      </c>
      <c r="F15" s="5" t="s">
        <v>86</v>
      </c>
      <c r="G15" s="5" t="s">
        <v>87</v>
      </c>
      <c r="H15" s="5"/>
      <c r="I15" s="18">
        <v>32.99</v>
      </c>
      <c r="J15" s="18"/>
      <c r="K15" s="18"/>
      <c r="L15" s="18" t="s">
        <v>37</v>
      </c>
      <c r="M15" s="18"/>
      <c r="N15" s="25"/>
      <c r="O15" s="5" t="s">
        <v>54</v>
      </c>
      <c r="P15" s="5" t="s">
        <v>55</v>
      </c>
      <c r="Q15" s="4" t="s">
        <v>88</v>
      </c>
      <c r="R15" s="5"/>
      <c r="S15" s="5" t="s">
        <v>41</v>
      </c>
      <c r="T15" s="4" t="s">
        <v>42</v>
      </c>
      <c r="U15" s="14" t="s">
        <v>43</v>
      </c>
      <c r="V15" s="5" t="s">
        <v>89</v>
      </c>
      <c r="W15" s="5" t="s">
        <v>90</v>
      </c>
      <c r="X15" s="5" t="s">
        <v>91</v>
      </c>
      <c r="Y15" s="5" t="s">
        <v>92</v>
      </c>
      <c r="Z15" s="5" t="s">
        <v>93</v>
      </c>
      <c r="AA15" s="5" t="s">
        <v>94</v>
      </c>
      <c r="AB15" s="5" t="s">
        <v>84</v>
      </c>
    </row>
    <row r="16" spans="1:28" ht="39" customHeight="1">
      <c r="A16" s="4" t="s">
        <v>95</v>
      </c>
      <c r="B16" s="4" t="s">
        <v>34</v>
      </c>
      <c r="C16" s="18">
        <v>19.96</v>
      </c>
      <c r="D16" s="4">
        <v>1</v>
      </c>
      <c r="E16" s="18">
        <f t="shared" si="0"/>
        <v>19.96</v>
      </c>
      <c r="F16" s="5" t="s">
        <v>96</v>
      </c>
      <c r="G16" s="5" t="s">
        <v>97</v>
      </c>
      <c r="H16" s="5"/>
      <c r="I16" s="18">
        <v>19.96</v>
      </c>
      <c r="J16" s="18">
        <v>24.95</v>
      </c>
      <c r="K16" s="27" t="s">
        <v>5</v>
      </c>
      <c r="L16" s="18" t="s">
        <v>37</v>
      </c>
      <c r="M16" s="18">
        <v>19.96</v>
      </c>
      <c r="N16" s="25">
        <v>365</v>
      </c>
      <c r="O16" s="5" t="s">
        <v>98</v>
      </c>
      <c r="P16" s="5" t="s">
        <v>99</v>
      </c>
      <c r="Q16" s="4" t="s">
        <v>88</v>
      </c>
      <c r="R16" s="5"/>
      <c r="S16" s="5" t="s">
        <v>41</v>
      </c>
      <c r="T16" s="4" t="s">
        <v>42</v>
      </c>
      <c r="U16" s="14" t="s">
        <v>43</v>
      </c>
      <c r="V16" s="5" t="s">
        <v>100</v>
      </c>
      <c r="W16" s="5" t="s">
        <v>101</v>
      </c>
      <c r="X16" s="5" t="s">
        <v>102</v>
      </c>
      <c r="Y16" s="5" t="s">
        <v>103</v>
      </c>
      <c r="Z16" s="5" t="s">
        <v>104</v>
      </c>
      <c r="AA16" s="5" t="s">
        <v>105</v>
      </c>
      <c r="AB16" s="5" t="s">
        <v>50</v>
      </c>
    </row>
    <row r="17" spans="1:28" ht="39" customHeight="1">
      <c r="A17" s="4" t="s">
        <v>106</v>
      </c>
      <c r="B17" s="4" t="s">
        <v>34</v>
      </c>
      <c r="C17" s="18">
        <v>24.99</v>
      </c>
      <c r="D17" s="4">
        <v>1</v>
      </c>
      <c r="E17" s="18">
        <f t="shared" si="0"/>
        <v>24.99</v>
      </c>
      <c r="F17" s="5" t="s">
        <v>107</v>
      </c>
      <c r="G17" s="5" t="s">
        <v>108</v>
      </c>
      <c r="H17" s="5"/>
      <c r="I17" s="18">
        <v>24.99</v>
      </c>
      <c r="J17" s="18"/>
      <c r="K17" s="18"/>
      <c r="L17" s="18" t="s">
        <v>37</v>
      </c>
      <c r="M17" s="18"/>
      <c r="N17" s="25"/>
      <c r="O17" s="5" t="s">
        <v>54</v>
      </c>
      <c r="P17" s="5" t="s">
        <v>55</v>
      </c>
      <c r="Q17" s="4" t="s">
        <v>40</v>
      </c>
      <c r="R17" s="5"/>
      <c r="S17" s="5" t="s">
        <v>41</v>
      </c>
      <c r="T17" s="4" t="s">
        <v>42</v>
      </c>
      <c r="U17" s="14" t="s">
        <v>43</v>
      </c>
      <c r="V17" s="5" t="s">
        <v>109</v>
      </c>
      <c r="W17" s="5" t="s">
        <v>110</v>
      </c>
      <c r="X17" s="5" t="s">
        <v>111</v>
      </c>
      <c r="Y17" s="5" t="s">
        <v>112</v>
      </c>
      <c r="Z17" s="5" t="s">
        <v>113</v>
      </c>
      <c r="AA17" s="5" t="s">
        <v>114</v>
      </c>
      <c r="AB17" s="5" t="s">
        <v>84</v>
      </c>
    </row>
    <row r="18" spans="1:28" ht="39" customHeight="1">
      <c r="A18" s="4" t="s">
        <v>115</v>
      </c>
      <c r="B18" s="4" t="s">
        <v>34</v>
      </c>
      <c r="C18" s="18">
        <v>21.99</v>
      </c>
      <c r="D18" s="4">
        <v>1</v>
      </c>
      <c r="E18" s="18">
        <f t="shared" si="0"/>
        <v>21.99</v>
      </c>
      <c r="F18" s="5" t="s">
        <v>116</v>
      </c>
      <c r="G18" s="5" t="s">
        <v>117</v>
      </c>
      <c r="H18" s="5"/>
      <c r="I18" s="18">
        <v>21.99</v>
      </c>
      <c r="J18" s="18"/>
      <c r="K18" s="18"/>
      <c r="L18" s="18" t="s">
        <v>37</v>
      </c>
      <c r="M18" s="18"/>
      <c r="N18" s="25"/>
      <c r="O18" s="5" t="s">
        <v>54</v>
      </c>
      <c r="P18" s="5" t="s">
        <v>55</v>
      </c>
      <c r="Q18" s="4" t="s">
        <v>40</v>
      </c>
      <c r="R18" s="5"/>
      <c r="S18" s="5" t="s">
        <v>41</v>
      </c>
      <c r="T18" s="4" t="s">
        <v>42</v>
      </c>
      <c r="U18" s="14" t="s">
        <v>43</v>
      </c>
      <c r="V18" s="5" t="s">
        <v>118</v>
      </c>
      <c r="W18" s="5" t="s">
        <v>119</v>
      </c>
      <c r="X18" s="5" t="s">
        <v>120</v>
      </c>
      <c r="Y18" s="5" t="s">
        <v>121</v>
      </c>
      <c r="Z18" s="5" t="s">
        <v>122</v>
      </c>
      <c r="AA18" s="5" t="s">
        <v>123</v>
      </c>
      <c r="AB18" s="5" t="s">
        <v>84</v>
      </c>
    </row>
    <row r="19" spans="1:28" ht="39" customHeight="1">
      <c r="A19" s="4" t="s">
        <v>124</v>
      </c>
      <c r="B19" s="4" t="s">
        <v>34</v>
      </c>
      <c r="C19" s="18">
        <v>22.99</v>
      </c>
      <c r="D19" s="4">
        <v>1</v>
      </c>
      <c r="E19" s="18">
        <f t="shared" si="0"/>
        <v>22.99</v>
      </c>
      <c r="F19" s="5" t="s">
        <v>125</v>
      </c>
      <c r="G19" s="5" t="s">
        <v>126</v>
      </c>
      <c r="H19" s="5"/>
      <c r="I19" s="18">
        <v>22.99</v>
      </c>
      <c r="J19" s="18"/>
      <c r="K19" s="18"/>
      <c r="L19" s="18" t="s">
        <v>37</v>
      </c>
      <c r="M19" s="18"/>
      <c r="N19" s="25"/>
      <c r="O19" s="5" t="s">
        <v>54</v>
      </c>
      <c r="P19" s="5" t="s">
        <v>55</v>
      </c>
      <c r="Q19" s="4" t="s">
        <v>40</v>
      </c>
      <c r="R19" s="5"/>
      <c r="S19" s="5" t="s">
        <v>41</v>
      </c>
      <c r="T19" s="4" t="s">
        <v>42</v>
      </c>
      <c r="U19" s="14" t="s">
        <v>43</v>
      </c>
      <c r="V19" s="5" t="s">
        <v>127</v>
      </c>
      <c r="W19" s="5" t="s">
        <v>90</v>
      </c>
      <c r="X19" s="5" t="s">
        <v>128</v>
      </c>
      <c r="Y19" s="5" t="s">
        <v>129</v>
      </c>
      <c r="Z19" s="5" t="s">
        <v>130</v>
      </c>
      <c r="AA19" s="5" t="s">
        <v>131</v>
      </c>
      <c r="AB19" s="5" t="s">
        <v>84</v>
      </c>
    </row>
    <row r="20" spans="1:28" ht="39" customHeight="1">
      <c r="A20" s="4" t="s">
        <v>132</v>
      </c>
      <c r="B20" s="4" t="s">
        <v>34</v>
      </c>
      <c r="C20" s="18">
        <v>22.99</v>
      </c>
      <c r="D20" s="4">
        <v>1</v>
      </c>
      <c r="E20" s="18">
        <f t="shared" si="0"/>
        <v>22.99</v>
      </c>
      <c r="F20" s="5" t="s">
        <v>133</v>
      </c>
      <c r="G20" s="5" t="s">
        <v>134</v>
      </c>
      <c r="H20" s="5"/>
      <c r="I20" s="18">
        <v>22.99</v>
      </c>
      <c r="J20" s="18"/>
      <c r="K20" s="18"/>
      <c r="L20" s="18" t="s">
        <v>37</v>
      </c>
      <c r="M20" s="18"/>
      <c r="N20" s="25"/>
      <c r="O20" s="5" t="s">
        <v>54</v>
      </c>
      <c r="P20" s="5" t="s">
        <v>55</v>
      </c>
      <c r="Q20" s="4" t="s">
        <v>88</v>
      </c>
      <c r="R20" s="5"/>
      <c r="S20" s="5" t="s">
        <v>41</v>
      </c>
      <c r="T20" s="4" t="s">
        <v>42</v>
      </c>
      <c r="U20" s="14" t="s">
        <v>43</v>
      </c>
      <c r="V20" s="5" t="s">
        <v>135</v>
      </c>
      <c r="W20" s="5" t="s">
        <v>45</v>
      </c>
      <c r="X20" s="5" t="s">
        <v>136</v>
      </c>
      <c r="Y20" s="5" t="s">
        <v>137</v>
      </c>
      <c r="Z20" s="5" t="s">
        <v>138</v>
      </c>
      <c r="AA20" s="5" t="s">
        <v>139</v>
      </c>
      <c r="AB20" s="5" t="s">
        <v>84</v>
      </c>
    </row>
    <row r="21" spans="1:28" ht="39" customHeight="1">
      <c r="A21" s="4" t="s">
        <v>140</v>
      </c>
      <c r="B21" s="4" t="s">
        <v>34</v>
      </c>
      <c r="C21" s="18">
        <v>24.99</v>
      </c>
      <c r="D21" s="4">
        <v>1</v>
      </c>
      <c r="E21" s="18">
        <f t="shared" si="0"/>
        <v>24.99</v>
      </c>
      <c r="F21" s="5" t="s">
        <v>141</v>
      </c>
      <c r="G21" s="5" t="s">
        <v>142</v>
      </c>
      <c r="H21" s="5"/>
      <c r="I21" s="18">
        <v>24.99</v>
      </c>
      <c r="J21" s="18"/>
      <c r="K21" s="18"/>
      <c r="L21" s="18" t="s">
        <v>37</v>
      </c>
      <c r="M21" s="18"/>
      <c r="N21" s="25"/>
      <c r="O21" s="5" t="s">
        <v>54</v>
      </c>
      <c r="P21" s="5" t="s">
        <v>55</v>
      </c>
      <c r="Q21" s="4" t="s">
        <v>88</v>
      </c>
      <c r="R21" s="5"/>
      <c r="S21" s="5" t="s">
        <v>41</v>
      </c>
      <c r="T21" s="4" t="s">
        <v>42</v>
      </c>
      <c r="U21" s="14" t="s">
        <v>43</v>
      </c>
      <c r="V21" s="5" t="s">
        <v>143</v>
      </c>
      <c r="W21" s="5" t="s">
        <v>58</v>
      </c>
      <c r="X21" s="5" t="s">
        <v>59</v>
      </c>
      <c r="Y21" s="5" t="s">
        <v>60</v>
      </c>
      <c r="Z21" s="5" t="s">
        <v>144</v>
      </c>
      <c r="AA21" s="5" t="s">
        <v>145</v>
      </c>
      <c r="AB21" s="5" t="s">
        <v>84</v>
      </c>
    </row>
    <row r="22" spans="1:28" ht="39" customHeight="1">
      <c r="A22" s="4" t="s">
        <v>146</v>
      </c>
      <c r="B22" s="4" t="s">
        <v>34</v>
      </c>
      <c r="C22" s="18">
        <v>29.99</v>
      </c>
      <c r="D22" s="4">
        <v>1</v>
      </c>
      <c r="E22" s="18">
        <f t="shared" si="0"/>
        <v>29.99</v>
      </c>
      <c r="F22" s="5" t="s">
        <v>147</v>
      </c>
      <c r="G22" s="5" t="s">
        <v>148</v>
      </c>
      <c r="H22" s="5"/>
      <c r="I22" s="18">
        <v>29.99</v>
      </c>
      <c r="J22" s="18"/>
      <c r="K22" s="18"/>
      <c r="L22" s="18" t="s">
        <v>37</v>
      </c>
      <c r="M22" s="18"/>
      <c r="N22" s="25"/>
      <c r="O22" s="5" t="s">
        <v>54</v>
      </c>
      <c r="P22" s="5" t="s">
        <v>55</v>
      </c>
      <c r="Q22" s="4" t="s">
        <v>88</v>
      </c>
      <c r="R22" s="5"/>
      <c r="S22" s="5" t="s">
        <v>41</v>
      </c>
      <c r="T22" s="4" t="s">
        <v>42</v>
      </c>
      <c r="U22" s="14" t="s">
        <v>43</v>
      </c>
      <c r="V22" s="5" t="s">
        <v>149</v>
      </c>
      <c r="W22" s="5" t="s">
        <v>58</v>
      </c>
      <c r="X22" s="5" t="s">
        <v>136</v>
      </c>
      <c r="Y22" s="5" t="s">
        <v>60</v>
      </c>
      <c r="Z22" s="5" t="s">
        <v>150</v>
      </c>
      <c r="AA22" s="5" t="s">
        <v>151</v>
      </c>
      <c r="AB22" s="5" t="s">
        <v>84</v>
      </c>
    </row>
    <row r="23" spans="1:28" ht="39" customHeight="1">
      <c r="A23" s="4" t="s">
        <v>152</v>
      </c>
      <c r="B23" s="4" t="s">
        <v>34</v>
      </c>
      <c r="C23" s="18">
        <v>22.99</v>
      </c>
      <c r="D23" s="4">
        <v>1</v>
      </c>
      <c r="E23" s="18">
        <f t="shared" si="0"/>
        <v>22.99</v>
      </c>
      <c r="F23" s="5" t="s">
        <v>153</v>
      </c>
      <c r="G23" s="5" t="s">
        <v>154</v>
      </c>
      <c r="H23" s="5"/>
      <c r="I23" s="18">
        <v>22.99</v>
      </c>
      <c r="J23" s="18"/>
      <c r="K23" s="18"/>
      <c r="L23" s="18" t="s">
        <v>37</v>
      </c>
      <c r="M23" s="18"/>
      <c r="N23" s="25"/>
      <c r="O23" s="5" t="s">
        <v>54</v>
      </c>
      <c r="P23" s="5" t="s">
        <v>55</v>
      </c>
      <c r="Q23" s="4" t="s">
        <v>88</v>
      </c>
      <c r="R23" s="5"/>
      <c r="S23" s="5" t="s">
        <v>41</v>
      </c>
      <c r="T23" s="4" t="s">
        <v>42</v>
      </c>
      <c r="U23" s="14" t="s">
        <v>43</v>
      </c>
      <c r="V23" s="5" t="s">
        <v>155</v>
      </c>
      <c r="W23" s="5" t="s">
        <v>156</v>
      </c>
      <c r="X23" s="5" t="s">
        <v>157</v>
      </c>
      <c r="Y23" s="5" t="s">
        <v>158</v>
      </c>
      <c r="Z23" s="5" t="s">
        <v>159</v>
      </c>
      <c r="AA23" s="5" t="s">
        <v>160</v>
      </c>
      <c r="AB23" s="5" t="s">
        <v>84</v>
      </c>
    </row>
    <row r="24" spans="1:28" ht="39" customHeight="1">
      <c r="A24" s="4" t="s">
        <v>161</v>
      </c>
      <c r="B24" s="4" t="s">
        <v>34</v>
      </c>
      <c r="C24" s="18">
        <v>22.99</v>
      </c>
      <c r="D24" s="4">
        <v>1</v>
      </c>
      <c r="E24" s="18">
        <f t="shared" si="0"/>
        <v>22.99</v>
      </c>
      <c r="F24" s="5" t="s">
        <v>162</v>
      </c>
      <c r="G24" s="5" t="s">
        <v>163</v>
      </c>
      <c r="H24" s="5"/>
      <c r="I24" s="18">
        <v>22.99</v>
      </c>
      <c r="J24" s="18"/>
      <c r="K24" s="18"/>
      <c r="L24" s="18" t="s">
        <v>37</v>
      </c>
      <c r="M24" s="18"/>
      <c r="N24" s="25"/>
      <c r="O24" s="5" t="s">
        <v>54</v>
      </c>
      <c r="P24" s="5" t="s">
        <v>55</v>
      </c>
      <c r="Q24" s="4" t="s">
        <v>88</v>
      </c>
      <c r="R24" s="5"/>
      <c r="S24" s="5" t="s">
        <v>41</v>
      </c>
      <c r="T24" s="4" t="s">
        <v>42</v>
      </c>
      <c r="U24" s="14" t="s">
        <v>43</v>
      </c>
      <c r="V24" s="5" t="s">
        <v>164</v>
      </c>
      <c r="W24" s="5" t="s">
        <v>45</v>
      </c>
      <c r="X24" s="5" t="s">
        <v>165</v>
      </c>
      <c r="Y24" s="5" t="s">
        <v>166</v>
      </c>
      <c r="Z24" s="5" t="s">
        <v>167</v>
      </c>
      <c r="AA24" s="5" t="s">
        <v>168</v>
      </c>
      <c r="AB24" s="5" t="s">
        <v>84</v>
      </c>
    </row>
    <row r="25" spans="1:28" ht="39" customHeight="1">
      <c r="A25" s="4" t="s">
        <v>169</v>
      </c>
      <c r="B25" s="4" t="s">
        <v>34</v>
      </c>
      <c r="C25" s="18">
        <v>19.989999999999998</v>
      </c>
      <c r="D25" s="4">
        <v>1</v>
      </c>
      <c r="E25" s="18">
        <f t="shared" si="0"/>
        <v>19.989999999999998</v>
      </c>
      <c r="F25" s="5" t="s">
        <v>170</v>
      </c>
      <c r="G25" s="5" t="s">
        <v>171</v>
      </c>
      <c r="H25" s="5"/>
      <c r="I25" s="18">
        <v>19.989999999999998</v>
      </c>
      <c r="J25" s="18"/>
      <c r="K25" s="18"/>
      <c r="L25" s="18" t="s">
        <v>37</v>
      </c>
      <c r="M25" s="18"/>
      <c r="N25" s="25"/>
      <c r="O25" s="5" t="s">
        <v>54</v>
      </c>
      <c r="P25" s="5" t="s">
        <v>55</v>
      </c>
      <c r="Q25" s="4" t="s">
        <v>88</v>
      </c>
      <c r="R25" s="5"/>
      <c r="S25" s="5" t="s">
        <v>41</v>
      </c>
      <c r="T25" s="4" t="s">
        <v>42</v>
      </c>
      <c r="U25" s="14" t="s">
        <v>43</v>
      </c>
      <c r="V25" s="5" t="s">
        <v>172</v>
      </c>
      <c r="W25" s="5" t="s">
        <v>110</v>
      </c>
      <c r="X25" s="5" t="s">
        <v>173</v>
      </c>
      <c r="Y25" s="5" t="s">
        <v>174</v>
      </c>
      <c r="Z25" s="5" t="s">
        <v>175</v>
      </c>
      <c r="AA25" s="5" t="s">
        <v>176</v>
      </c>
      <c r="AB25" s="5" t="s">
        <v>84</v>
      </c>
    </row>
    <row r="26" spans="1:28" ht="39" customHeight="1">
      <c r="A26" s="4" t="s">
        <v>177</v>
      </c>
      <c r="B26" s="4" t="s">
        <v>34</v>
      </c>
      <c r="C26" s="18">
        <v>27.99</v>
      </c>
      <c r="D26" s="4">
        <v>1</v>
      </c>
      <c r="E26" s="18">
        <f t="shared" si="0"/>
        <v>27.99</v>
      </c>
      <c r="F26" s="5" t="s">
        <v>178</v>
      </c>
      <c r="G26" s="5" t="s">
        <v>179</v>
      </c>
      <c r="H26" s="5"/>
      <c r="I26" s="18">
        <v>27.99</v>
      </c>
      <c r="J26" s="18"/>
      <c r="K26" s="18"/>
      <c r="L26" s="18" t="s">
        <v>37</v>
      </c>
      <c r="M26" s="18"/>
      <c r="N26" s="25"/>
      <c r="O26" s="5" t="s">
        <v>54</v>
      </c>
      <c r="P26" s="5" t="s">
        <v>55</v>
      </c>
      <c r="Q26" s="4" t="s">
        <v>88</v>
      </c>
      <c r="R26" s="5"/>
      <c r="S26" s="5" t="s">
        <v>41</v>
      </c>
      <c r="T26" s="4" t="s">
        <v>42</v>
      </c>
      <c r="U26" s="14" t="s">
        <v>43</v>
      </c>
      <c r="V26" s="5" t="s">
        <v>180</v>
      </c>
      <c r="W26" s="5" t="s">
        <v>45</v>
      </c>
      <c r="X26" s="5" t="s">
        <v>181</v>
      </c>
      <c r="Y26" s="5" t="s">
        <v>182</v>
      </c>
      <c r="Z26" s="5" t="s">
        <v>183</v>
      </c>
      <c r="AA26" s="5" t="s">
        <v>184</v>
      </c>
      <c r="AB26" s="5" t="s">
        <v>84</v>
      </c>
    </row>
    <row r="27" spans="1:28" ht="39" customHeight="1">
      <c r="A27" s="4" t="s">
        <v>185</v>
      </c>
      <c r="B27" s="4" t="s">
        <v>34</v>
      </c>
      <c r="C27" s="18">
        <v>21.99</v>
      </c>
      <c r="D27" s="4">
        <v>1</v>
      </c>
      <c r="E27" s="18">
        <f t="shared" si="0"/>
        <v>21.99</v>
      </c>
      <c r="F27" s="5" t="s">
        <v>186</v>
      </c>
      <c r="G27" s="5" t="s">
        <v>187</v>
      </c>
      <c r="H27" s="5"/>
      <c r="I27" s="18">
        <v>21.99</v>
      </c>
      <c r="J27" s="18"/>
      <c r="K27" s="18"/>
      <c r="L27" s="18" t="s">
        <v>37</v>
      </c>
      <c r="M27" s="18"/>
      <c r="N27" s="25"/>
      <c r="O27" s="5" t="s">
        <v>54</v>
      </c>
      <c r="P27" s="5" t="s">
        <v>55</v>
      </c>
      <c r="Q27" s="4" t="s">
        <v>56</v>
      </c>
      <c r="R27" s="5"/>
      <c r="S27" s="5" t="s">
        <v>41</v>
      </c>
      <c r="T27" s="4" t="s">
        <v>42</v>
      </c>
      <c r="U27" s="14" t="s">
        <v>43</v>
      </c>
      <c r="V27" s="5" t="s">
        <v>188</v>
      </c>
      <c r="W27" s="5" t="s">
        <v>58</v>
      </c>
      <c r="X27" s="5" t="s">
        <v>189</v>
      </c>
      <c r="Y27" s="5" t="s">
        <v>190</v>
      </c>
      <c r="Z27" s="5" t="s">
        <v>191</v>
      </c>
      <c r="AA27" s="5" t="s">
        <v>192</v>
      </c>
      <c r="AB27" s="5" t="s">
        <v>84</v>
      </c>
    </row>
    <row r="28" spans="1:28" ht="39" customHeight="1">
      <c r="A28" s="4" t="s">
        <v>193</v>
      </c>
      <c r="B28" s="4" t="s">
        <v>34</v>
      </c>
      <c r="C28" s="18">
        <v>23</v>
      </c>
      <c r="D28" s="4">
        <v>1</v>
      </c>
      <c r="E28" s="18">
        <f t="shared" si="0"/>
        <v>23</v>
      </c>
      <c r="F28" s="5" t="s">
        <v>194</v>
      </c>
      <c r="G28" s="5" t="s">
        <v>187</v>
      </c>
      <c r="H28" s="5"/>
      <c r="I28" s="18">
        <v>23</v>
      </c>
      <c r="J28" s="18"/>
      <c r="K28" s="18"/>
      <c r="L28" s="18" t="s">
        <v>37</v>
      </c>
      <c r="M28" s="18"/>
      <c r="N28" s="25"/>
      <c r="O28" s="5" t="s">
        <v>54</v>
      </c>
      <c r="P28" s="5" t="s">
        <v>55</v>
      </c>
      <c r="Q28" s="4" t="s">
        <v>56</v>
      </c>
      <c r="R28" s="5"/>
      <c r="S28" s="5" t="s">
        <v>41</v>
      </c>
      <c r="T28" s="4" t="s">
        <v>42</v>
      </c>
      <c r="U28" s="14" t="s">
        <v>43</v>
      </c>
      <c r="V28" s="5" t="s">
        <v>195</v>
      </c>
      <c r="W28" s="5" t="s">
        <v>58</v>
      </c>
      <c r="X28" s="5" t="s">
        <v>136</v>
      </c>
      <c r="Y28" s="5" t="s">
        <v>60</v>
      </c>
      <c r="Z28" s="5" t="s">
        <v>196</v>
      </c>
      <c r="AA28" s="5" t="s">
        <v>197</v>
      </c>
      <c r="AB28" s="5"/>
    </row>
    <row r="29" spans="1:28" ht="39" customHeight="1">
      <c r="A29" s="4" t="s">
        <v>198</v>
      </c>
      <c r="B29" s="4" t="s">
        <v>34</v>
      </c>
      <c r="C29" s="18">
        <v>21.99</v>
      </c>
      <c r="D29" s="4">
        <v>1</v>
      </c>
      <c r="E29" s="18">
        <f t="shared" si="0"/>
        <v>21.99</v>
      </c>
      <c r="F29" s="5" t="s">
        <v>199</v>
      </c>
      <c r="G29" s="5" t="s">
        <v>200</v>
      </c>
      <c r="H29" s="5"/>
      <c r="I29" s="18">
        <v>21.99</v>
      </c>
      <c r="J29" s="18"/>
      <c r="K29" s="18"/>
      <c r="L29" s="18" t="s">
        <v>37</v>
      </c>
      <c r="M29" s="18"/>
      <c r="N29" s="25"/>
      <c r="O29" s="5" t="s">
        <v>54</v>
      </c>
      <c r="P29" s="5" t="s">
        <v>55</v>
      </c>
      <c r="Q29" s="4" t="s">
        <v>56</v>
      </c>
      <c r="R29" s="5"/>
      <c r="S29" s="5" t="s">
        <v>41</v>
      </c>
      <c r="T29" s="4" t="s">
        <v>42</v>
      </c>
      <c r="U29" s="14" t="s">
        <v>43</v>
      </c>
      <c r="V29" s="5" t="s">
        <v>201</v>
      </c>
      <c r="W29" s="5" t="s">
        <v>202</v>
      </c>
      <c r="X29" s="5" t="s">
        <v>165</v>
      </c>
      <c r="Y29" s="5" t="s">
        <v>203</v>
      </c>
      <c r="Z29" s="5" t="s">
        <v>204</v>
      </c>
      <c r="AA29" s="5" t="s">
        <v>205</v>
      </c>
      <c r="AB29" s="5"/>
    </row>
    <row r="30" spans="1:28" ht="39" customHeight="1">
      <c r="A30" s="4" t="s">
        <v>206</v>
      </c>
      <c r="B30" s="4" t="s">
        <v>34</v>
      </c>
      <c r="C30" s="18">
        <v>23</v>
      </c>
      <c r="D30" s="4">
        <v>1</v>
      </c>
      <c r="E30" s="18">
        <f t="shared" si="0"/>
        <v>23</v>
      </c>
      <c r="F30" s="5" t="s">
        <v>207</v>
      </c>
      <c r="G30" s="5" t="s">
        <v>208</v>
      </c>
      <c r="H30" s="5"/>
      <c r="I30" s="18">
        <v>23</v>
      </c>
      <c r="J30" s="18"/>
      <c r="K30" s="18"/>
      <c r="L30" s="18" t="s">
        <v>37</v>
      </c>
      <c r="M30" s="18"/>
      <c r="N30" s="25"/>
      <c r="O30" s="5" t="s">
        <v>54</v>
      </c>
      <c r="P30" s="5" t="s">
        <v>55</v>
      </c>
      <c r="Q30" s="4" t="s">
        <v>56</v>
      </c>
      <c r="R30" s="5"/>
      <c r="S30" s="5" t="s">
        <v>41</v>
      </c>
      <c r="T30" s="4" t="s">
        <v>42</v>
      </c>
      <c r="U30" s="14" t="s">
        <v>43</v>
      </c>
      <c r="V30" s="5" t="s">
        <v>209</v>
      </c>
      <c r="W30" s="5" t="s">
        <v>58</v>
      </c>
      <c r="X30" s="5" t="s">
        <v>210</v>
      </c>
      <c r="Y30" s="5" t="s">
        <v>60</v>
      </c>
      <c r="Z30" s="5" t="s">
        <v>211</v>
      </c>
      <c r="AA30" s="5" t="s">
        <v>212</v>
      </c>
      <c r="AB30" s="5"/>
    </row>
    <row r="31" spans="1:28" ht="39" customHeight="1">
      <c r="A31" s="4" t="s">
        <v>213</v>
      </c>
      <c r="B31" s="4" t="s">
        <v>34</v>
      </c>
      <c r="C31" s="18">
        <v>23</v>
      </c>
      <c r="D31" s="4">
        <v>1</v>
      </c>
      <c r="E31" s="18">
        <f t="shared" si="0"/>
        <v>23</v>
      </c>
      <c r="F31" s="5" t="s">
        <v>214</v>
      </c>
      <c r="G31" s="5" t="s">
        <v>215</v>
      </c>
      <c r="H31" s="5"/>
      <c r="I31" s="18">
        <v>23</v>
      </c>
      <c r="J31" s="18"/>
      <c r="K31" s="18"/>
      <c r="L31" s="18" t="s">
        <v>37</v>
      </c>
      <c r="M31" s="18"/>
      <c r="N31" s="25"/>
      <c r="O31" s="5" t="s">
        <v>54</v>
      </c>
      <c r="P31" s="5" t="s">
        <v>55</v>
      </c>
      <c r="Q31" s="4" t="s">
        <v>66</v>
      </c>
      <c r="R31" s="5"/>
      <c r="S31" s="5" t="s">
        <v>41</v>
      </c>
      <c r="T31" s="4" t="s">
        <v>42</v>
      </c>
      <c r="U31" s="14" t="s">
        <v>43</v>
      </c>
      <c r="V31" s="5" t="s">
        <v>216</v>
      </c>
      <c r="W31" s="5" t="s">
        <v>217</v>
      </c>
      <c r="X31" s="5" t="s">
        <v>218</v>
      </c>
      <c r="Y31" s="5" t="s">
        <v>219</v>
      </c>
      <c r="Z31" s="5" t="s">
        <v>220</v>
      </c>
      <c r="AA31" s="5" t="s">
        <v>221</v>
      </c>
      <c r="AB31" s="5"/>
    </row>
    <row r="32" spans="1:28" ht="39" customHeight="1">
      <c r="A32" s="4" t="s">
        <v>222</v>
      </c>
      <c r="B32" s="4" t="s">
        <v>34</v>
      </c>
      <c r="C32" s="18">
        <v>22</v>
      </c>
      <c r="D32" s="4">
        <v>1</v>
      </c>
      <c r="E32" s="18">
        <f t="shared" si="0"/>
        <v>22</v>
      </c>
      <c r="F32" s="5" t="s">
        <v>223</v>
      </c>
      <c r="G32" s="5" t="s">
        <v>224</v>
      </c>
      <c r="H32" s="5"/>
      <c r="I32" s="18">
        <v>22</v>
      </c>
      <c r="J32" s="18"/>
      <c r="K32" s="18"/>
      <c r="L32" s="18" t="s">
        <v>37</v>
      </c>
      <c r="M32" s="18"/>
      <c r="N32" s="25"/>
      <c r="O32" s="5" t="s">
        <v>54</v>
      </c>
      <c r="P32" s="5" t="s">
        <v>55</v>
      </c>
      <c r="Q32" s="4" t="s">
        <v>66</v>
      </c>
      <c r="R32" s="5"/>
      <c r="S32" s="5" t="s">
        <v>41</v>
      </c>
      <c r="T32" s="4" t="s">
        <v>42</v>
      </c>
      <c r="U32" s="14" t="s">
        <v>43</v>
      </c>
      <c r="V32" s="5" t="s">
        <v>225</v>
      </c>
      <c r="W32" s="5" t="s">
        <v>68</v>
      </c>
      <c r="X32" s="5" t="s">
        <v>226</v>
      </c>
      <c r="Y32" s="5" t="s">
        <v>227</v>
      </c>
      <c r="Z32" s="5" t="s">
        <v>228</v>
      </c>
      <c r="AA32" s="5" t="s">
        <v>229</v>
      </c>
      <c r="AB32" s="5"/>
    </row>
    <row r="33" spans="1:28" ht="39" customHeight="1">
      <c r="A33" s="4" t="s">
        <v>230</v>
      </c>
      <c r="B33" s="4" t="s">
        <v>34</v>
      </c>
      <c r="C33" s="18">
        <v>26</v>
      </c>
      <c r="D33" s="4">
        <v>1</v>
      </c>
      <c r="E33" s="18">
        <f t="shared" si="0"/>
        <v>26</v>
      </c>
      <c r="F33" s="5" t="s">
        <v>231</v>
      </c>
      <c r="G33" s="5" t="s">
        <v>232</v>
      </c>
      <c r="H33" s="5"/>
      <c r="I33" s="18">
        <v>26</v>
      </c>
      <c r="J33" s="18"/>
      <c r="K33" s="18"/>
      <c r="L33" s="18" t="s">
        <v>37</v>
      </c>
      <c r="M33" s="18"/>
      <c r="N33" s="25"/>
      <c r="O33" s="5" t="s">
        <v>54</v>
      </c>
      <c r="P33" s="5" t="s">
        <v>55</v>
      </c>
      <c r="Q33" s="4" t="s">
        <v>76</v>
      </c>
      <c r="R33" s="5"/>
      <c r="S33" s="5" t="s">
        <v>41</v>
      </c>
      <c r="T33" s="4" t="s">
        <v>42</v>
      </c>
      <c r="U33" s="14" t="s">
        <v>43</v>
      </c>
      <c r="V33" s="5" t="s">
        <v>233</v>
      </c>
      <c r="W33" s="5" t="s">
        <v>234</v>
      </c>
      <c r="X33" s="5" t="s">
        <v>235</v>
      </c>
      <c r="Y33" s="5" t="s">
        <v>236</v>
      </c>
      <c r="Z33" s="5" t="s">
        <v>237</v>
      </c>
      <c r="AA33" s="5" t="s">
        <v>238</v>
      </c>
      <c r="AB33" s="5" t="s">
        <v>84</v>
      </c>
    </row>
    <row r="34" spans="1:28" ht="39" customHeight="1">
      <c r="A34" s="4" t="s">
        <v>239</v>
      </c>
      <c r="B34" s="4" t="s">
        <v>34</v>
      </c>
      <c r="C34" s="18">
        <v>16.989999999999998</v>
      </c>
      <c r="D34" s="4">
        <v>1</v>
      </c>
      <c r="E34" s="18">
        <f t="shared" si="0"/>
        <v>16.989999999999998</v>
      </c>
      <c r="F34" s="5" t="s">
        <v>240</v>
      </c>
      <c r="G34" s="5" t="s">
        <v>241</v>
      </c>
      <c r="H34" s="5"/>
      <c r="I34" s="18">
        <v>16.989999999999998</v>
      </c>
      <c r="J34" s="18">
        <v>8.5</v>
      </c>
      <c r="K34" s="27"/>
      <c r="L34" s="18" t="s">
        <v>43</v>
      </c>
      <c r="M34" s="18">
        <v>25.49</v>
      </c>
      <c r="N34" s="25">
        <v>365</v>
      </c>
      <c r="O34" s="5" t="s">
        <v>242</v>
      </c>
      <c r="P34" s="5" t="s">
        <v>242</v>
      </c>
      <c r="Q34" s="4" t="s">
        <v>40</v>
      </c>
      <c r="R34" s="5"/>
      <c r="S34" s="5" t="s">
        <v>41</v>
      </c>
      <c r="T34" s="4" t="s">
        <v>42</v>
      </c>
      <c r="U34" s="14" t="s">
        <v>43</v>
      </c>
      <c r="V34" s="5" t="s">
        <v>243</v>
      </c>
      <c r="W34" s="5" t="s">
        <v>45</v>
      </c>
      <c r="X34" s="5" t="s">
        <v>244</v>
      </c>
      <c r="Y34" s="5" t="s">
        <v>245</v>
      </c>
      <c r="Z34" s="5" t="s">
        <v>246</v>
      </c>
      <c r="AA34" s="5" t="s">
        <v>247</v>
      </c>
      <c r="AB34" s="5" t="s">
        <v>248</v>
      </c>
    </row>
    <row r="35" spans="1:28" ht="39" customHeight="1">
      <c r="A35" s="4" t="s">
        <v>249</v>
      </c>
      <c r="B35" s="4" t="s">
        <v>34</v>
      </c>
      <c r="C35" s="18">
        <v>15.99</v>
      </c>
      <c r="D35" s="4">
        <v>1</v>
      </c>
      <c r="E35" s="18">
        <f t="shared" si="0"/>
        <v>15.99</v>
      </c>
      <c r="F35" s="5" t="s">
        <v>250</v>
      </c>
      <c r="G35" s="5" t="s">
        <v>251</v>
      </c>
      <c r="H35" s="5"/>
      <c r="I35" s="18">
        <v>15.99</v>
      </c>
      <c r="J35" s="18">
        <v>8</v>
      </c>
      <c r="K35" s="27" t="s">
        <v>5</v>
      </c>
      <c r="L35" s="18" t="s">
        <v>37</v>
      </c>
      <c r="M35" s="18"/>
      <c r="N35" s="25"/>
      <c r="O35" s="5" t="s">
        <v>252</v>
      </c>
      <c r="P35" s="5" t="s">
        <v>253</v>
      </c>
      <c r="Q35" s="4" t="s">
        <v>40</v>
      </c>
      <c r="R35" s="5"/>
      <c r="S35" s="5" t="s">
        <v>41</v>
      </c>
      <c r="T35" s="4" t="s">
        <v>77</v>
      </c>
      <c r="U35" s="14" t="s">
        <v>43</v>
      </c>
      <c r="V35" s="5" t="s">
        <v>254</v>
      </c>
      <c r="W35" s="5" t="s">
        <v>255</v>
      </c>
      <c r="X35" s="5" t="s">
        <v>256</v>
      </c>
      <c r="Y35" s="5" t="s">
        <v>257</v>
      </c>
      <c r="Z35" s="5" t="s">
        <v>258</v>
      </c>
      <c r="AA35" s="5" t="s">
        <v>259</v>
      </c>
      <c r="AB35" s="5" t="s">
        <v>248</v>
      </c>
    </row>
    <row r="36" spans="1:28" ht="39" customHeight="1">
      <c r="A36" s="4" t="s">
        <v>260</v>
      </c>
      <c r="B36" s="4" t="s">
        <v>34</v>
      </c>
      <c r="C36" s="18">
        <v>24.99</v>
      </c>
      <c r="D36" s="4">
        <v>1</v>
      </c>
      <c r="E36" s="18">
        <f t="shared" si="0"/>
        <v>24.99</v>
      </c>
      <c r="F36" s="5" t="s">
        <v>261</v>
      </c>
      <c r="G36" s="5" t="s">
        <v>262</v>
      </c>
      <c r="H36" s="5"/>
      <c r="I36" s="18">
        <v>24.99</v>
      </c>
      <c r="J36" s="18">
        <v>6.25</v>
      </c>
      <c r="K36" s="27"/>
      <c r="L36" s="18" t="s">
        <v>43</v>
      </c>
      <c r="M36" s="18">
        <v>37.49</v>
      </c>
      <c r="N36" s="25">
        <v>365</v>
      </c>
      <c r="O36" s="5" t="s">
        <v>263</v>
      </c>
      <c r="P36" s="5" t="s">
        <v>264</v>
      </c>
      <c r="Q36" s="4" t="s">
        <v>40</v>
      </c>
      <c r="R36" s="5"/>
      <c r="S36" s="5" t="s">
        <v>41</v>
      </c>
      <c r="T36" s="4" t="s">
        <v>77</v>
      </c>
      <c r="U36" s="14" t="s">
        <v>43</v>
      </c>
      <c r="V36" s="5" t="s">
        <v>265</v>
      </c>
      <c r="W36" s="5" t="s">
        <v>58</v>
      </c>
      <c r="X36" s="5" t="s">
        <v>59</v>
      </c>
      <c r="Y36" s="5" t="s">
        <v>266</v>
      </c>
      <c r="Z36" s="5" t="s">
        <v>267</v>
      </c>
      <c r="AA36" s="5" t="s">
        <v>268</v>
      </c>
      <c r="AB36" s="5" t="s">
        <v>248</v>
      </c>
    </row>
    <row r="37" spans="1:28" ht="39" customHeight="1">
      <c r="A37" s="4" t="s">
        <v>269</v>
      </c>
      <c r="B37" s="4" t="s">
        <v>34</v>
      </c>
      <c r="C37" s="18">
        <v>5.99</v>
      </c>
      <c r="D37" s="4">
        <v>1</v>
      </c>
      <c r="E37" s="18">
        <f t="shared" si="0"/>
        <v>5.99</v>
      </c>
      <c r="F37" s="5" t="s">
        <v>270</v>
      </c>
      <c r="G37" s="5" t="s">
        <v>271</v>
      </c>
      <c r="H37" s="5"/>
      <c r="I37" s="18">
        <v>5.99</v>
      </c>
      <c r="J37" s="18">
        <v>3</v>
      </c>
      <c r="K37" s="27"/>
      <c r="L37" s="18" t="s">
        <v>37</v>
      </c>
      <c r="M37" s="18"/>
      <c r="N37" s="25"/>
      <c r="O37" s="5" t="s">
        <v>272</v>
      </c>
      <c r="P37" s="5" t="s">
        <v>273</v>
      </c>
      <c r="Q37" s="4" t="s">
        <v>88</v>
      </c>
      <c r="R37" s="5"/>
      <c r="S37" s="5" t="s">
        <v>41</v>
      </c>
      <c r="T37" s="4" t="s">
        <v>42</v>
      </c>
      <c r="U37" s="14" t="s">
        <v>43</v>
      </c>
      <c r="V37" s="5" t="s">
        <v>274</v>
      </c>
      <c r="W37" s="5" t="s">
        <v>58</v>
      </c>
      <c r="X37" s="5" t="s">
        <v>275</v>
      </c>
      <c r="Y37" s="5" t="s">
        <v>276</v>
      </c>
      <c r="Z37" s="5" t="s">
        <v>277</v>
      </c>
      <c r="AA37" s="5" t="s">
        <v>278</v>
      </c>
      <c r="AB37" s="5" t="s">
        <v>248</v>
      </c>
    </row>
    <row r="38" spans="1:28" ht="39" customHeight="1">
      <c r="A38" s="4" t="s">
        <v>279</v>
      </c>
      <c r="B38" s="4" t="s">
        <v>34</v>
      </c>
      <c r="C38" s="18">
        <v>28</v>
      </c>
      <c r="D38" s="4">
        <v>1</v>
      </c>
      <c r="E38" s="18">
        <f t="shared" si="0"/>
        <v>28</v>
      </c>
      <c r="F38" s="5" t="s">
        <v>280</v>
      </c>
      <c r="G38" s="5" t="s">
        <v>281</v>
      </c>
      <c r="H38" s="5"/>
      <c r="I38" s="18">
        <v>28</v>
      </c>
      <c r="J38" s="18">
        <v>35</v>
      </c>
      <c r="K38" s="27"/>
      <c r="L38" s="18" t="s">
        <v>43</v>
      </c>
      <c r="M38" s="18">
        <v>42</v>
      </c>
      <c r="N38" s="25">
        <v>365</v>
      </c>
      <c r="O38" s="5" t="s">
        <v>282</v>
      </c>
      <c r="P38" s="5" t="s">
        <v>282</v>
      </c>
      <c r="Q38" s="4" t="s">
        <v>40</v>
      </c>
      <c r="R38" s="5"/>
      <c r="S38" s="5" t="s">
        <v>41</v>
      </c>
      <c r="T38" s="4" t="s">
        <v>77</v>
      </c>
      <c r="U38" s="14" t="s">
        <v>43</v>
      </c>
      <c r="V38" s="5" t="s">
        <v>283</v>
      </c>
      <c r="W38" s="5" t="s">
        <v>284</v>
      </c>
      <c r="X38" s="5" t="s">
        <v>285</v>
      </c>
      <c r="Y38" s="5" t="s">
        <v>286</v>
      </c>
      <c r="Z38" s="5" t="s">
        <v>287</v>
      </c>
      <c r="AA38" s="5" t="s">
        <v>288</v>
      </c>
      <c r="AB38" s="5"/>
    </row>
    <row r="39" spans="1:28" ht="39" customHeight="1">
      <c r="A39" s="4" t="s">
        <v>289</v>
      </c>
      <c r="B39" s="4" t="s">
        <v>34</v>
      </c>
      <c r="C39" s="18">
        <v>65.989999999999995</v>
      </c>
      <c r="D39" s="4">
        <v>1</v>
      </c>
      <c r="E39" s="18">
        <f t="shared" si="0"/>
        <v>65.989999999999995</v>
      </c>
      <c r="F39" s="5" t="s">
        <v>290</v>
      </c>
      <c r="G39" s="5" t="s">
        <v>291</v>
      </c>
      <c r="H39" s="5"/>
      <c r="I39" s="18">
        <v>65.989999999999995</v>
      </c>
      <c r="J39" s="18">
        <v>82.49</v>
      </c>
      <c r="K39" s="27"/>
      <c r="L39" s="18" t="s">
        <v>37</v>
      </c>
      <c r="M39" s="18">
        <v>65.989999999999995</v>
      </c>
      <c r="N39" s="25">
        <v>365</v>
      </c>
      <c r="O39" s="5" t="s">
        <v>292</v>
      </c>
      <c r="P39" s="5" t="s">
        <v>39</v>
      </c>
      <c r="Q39" s="4" t="s">
        <v>40</v>
      </c>
      <c r="R39" s="5"/>
      <c r="S39" s="5" t="s">
        <v>41</v>
      </c>
      <c r="T39" s="4" t="s">
        <v>42</v>
      </c>
      <c r="U39" s="14" t="s">
        <v>43</v>
      </c>
      <c r="V39" s="5" t="s">
        <v>293</v>
      </c>
      <c r="W39" s="5" t="s">
        <v>294</v>
      </c>
      <c r="X39" s="5" t="s">
        <v>244</v>
      </c>
      <c r="Y39" s="5"/>
      <c r="Z39" s="5" t="s">
        <v>295</v>
      </c>
      <c r="AA39" s="5" t="s">
        <v>296</v>
      </c>
      <c r="AB39" s="5" t="s">
        <v>297</v>
      </c>
    </row>
    <row r="40" spans="1:28" ht="39" customHeight="1">
      <c r="A40" s="4" t="s">
        <v>298</v>
      </c>
      <c r="B40" s="4" t="s">
        <v>34</v>
      </c>
      <c r="C40" s="18">
        <v>20</v>
      </c>
      <c r="D40" s="4">
        <v>1</v>
      </c>
      <c r="E40" s="18">
        <f t="shared" si="0"/>
        <v>20</v>
      </c>
      <c r="F40" s="5" t="s">
        <v>299</v>
      </c>
      <c r="G40" s="5" t="s">
        <v>300</v>
      </c>
      <c r="H40" s="5"/>
      <c r="I40" s="18">
        <v>20</v>
      </c>
      <c r="J40" s="18">
        <v>5</v>
      </c>
      <c r="K40" s="27" t="s">
        <v>5</v>
      </c>
      <c r="L40" s="18" t="s">
        <v>43</v>
      </c>
      <c r="M40" s="18">
        <v>30</v>
      </c>
      <c r="N40" s="25">
        <v>365</v>
      </c>
      <c r="O40" s="5" t="s">
        <v>282</v>
      </c>
      <c r="P40" s="5" t="s">
        <v>282</v>
      </c>
      <c r="Q40" s="4" t="s">
        <v>301</v>
      </c>
      <c r="R40" s="5"/>
      <c r="S40" s="5" t="s">
        <v>41</v>
      </c>
      <c r="T40" s="4" t="s">
        <v>77</v>
      </c>
      <c r="U40" s="14" t="s">
        <v>43</v>
      </c>
      <c r="V40" s="5" t="s">
        <v>302</v>
      </c>
      <c r="W40" s="5" t="s">
        <v>303</v>
      </c>
      <c r="X40" s="5" t="s">
        <v>304</v>
      </c>
      <c r="Y40" s="5" t="s">
        <v>305</v>
      </c>
      <c r="Z40" s="5" t="s">
        <v>306</v>
      </c>
      <c r="AA40" s="5" t="s">
        <v>307</v>
      </c>
      <c r="AB40" s="5" t="s">
        <v>248</v>
      </c>
    </row>
    <row r="41" spans="1:28" ht="39" customHeight="1">
      <c r="A41" s="4" t="s">
        <v>308</v>
      </c>
      <c r="B41" s="4" t="s">
        <v>34</v>
      </c>
      <c r="C41" s="18">
        <v>18.190000000000001</v>
      </c>
      <c r="D41" s="4">
        <v>1</v>
      </c>
      <c r="E41" s="18">
        <f t="shared" si="0"/>
        <v>18.190000000000001</v>
      </c>
      <c r="F41" s="5" t="s">
        <v>309</v>
      </c>
      <c r="G41" s="5" t="s">
        <v>310</v>
      </c>
      <c r="H41" s="5"/>
      <c r="I41" s="18">
        <v>18.190000000000001</v>
      </c>
      <c r="J41" s="18">
        <v>27.29</v>
      </c>
      <c r="K41" s="18"/>
      <c r="L41" s="18" t="s">
        <v>37</v>
      </c>
      <c r="M41" s="18"/>
      <c r="N41" s="25"/>
      <c r="O41" s="5" t="s">
        <v>311</v>
      </c>
      <c r="P41" s="5" t="s">
        <v>312</v>
      </c>
      <c r="Q41" s="4" t="s">
        <v>76</v>
      </c>
      <c r="R41" s="5"/>
      <c r="S41" s="5" t="s">
        <v>41</v>
      </c>
      <c r="T41" s="4" t="s">
        <v>77</v>
      </c>
      <c r="U41" s="14" t="s">
        <v>43</v>
      </c>
      <c r="V41" s="5" t="s">
        <v>313</v>
      </c>
      <c r="W41" s="5" t="s">
        <v>314</v>
      </c>
      <c r="X41" s="5" t="s">
        <v>315</v>
      </c>
      <c r="Y41" s="5" t="s">
        <v>316</v>
      </c>
      <c r="Z41" s="5" t="s">
        <v>317</v>
      </c>
      <c r="AA41" s="5" t="s">
        <v>318</v>
      </c>
      <c r="AB41" s="5"/>
    </row>
    <row r="42" spans="1:28" ht="39" customHeight="1">
      <c r="A42" s="4" t="s">
        <v>319</v>
      </c>
      <c r="B42" s="4" t="s">
        <v>34</v>
      </c>
      <c r="C42" s="18">
        <v>23.99</v>
      </c>
      <c r="D42" s="4">
        <v>1</v>
      </c>
      <c r="E42" s="18">
        <f t="shared" si="0"/>
        <v>23.99</v>
      </c>
      <c r="F42" s="5" t="s">
        <v>320</v>
      </c>
      <c r="G42" s="5" t="s">
        <v>321</v>
      </c>
      <c r="H42" s="5"/>
      <c r="I42" s="18">
        <v>23.99</v>
      </c>
      <c r="J42" s="18">
        <v>12</v>
      </c>
      <c r="K42" s="18"/>
      <c r="L42" s="18" t="s">
        <v>37</v>
      </c>
      <c r="M42" s="18"/>
      <c r="N42" s="25"/>
      <c r="O42" s="5" t="s">
        <v>312</v>
      </c>
      <c r="P42" s="5" t="s">
        <v>312</v>
      </c>
      <c r="Q42" s="4" t="s">
        <v>56</v>
      </c>
      <c r="R42" s="5"/>
      <c r="S42" s="5" t="s">
        <v>41</v>
      </c>
      <c r="T42" s="4" t="s">
        <v>42</v>
      </c>
      <c r="U42" s="14" t="s">
        <v>43</v>
      </c>
      <c r="V42" s="5" t="s">
        <v>322</v>
      </c>
      <c r="W42" s="5" t="s">
        <v>110</v>
      </c>
      <c r="X42" s="5" t="s">
        <v>323</v>
      </c>
      <c r="Y42" s="5" t="s">
        <v>324</v>
      </c>
      <c r="Z42" s="5" t="s">
        <v>325</v>
      </c>
      <c r="AA42" s="5" t="s">
        <v>326</v>
      </c>
      <c r="AB42" s="5" t="s">
        <v>248</v>
      </c>
    </row>
    <row r="43" spans="1:28" ht="39" customHeight="1">
      <c r="A43" s="4" t="s">
        <v>327</v>
      </c>
      <c r="B43" s="4" t="s">
        <v>34</v>
      </c>
      <c r="C43" s="18">
        <v>22.49</v>
      </c>
      <c r="D43" s="4">
        <v>1</v>
      </c>
      <c r="E43" s="18">
        <f t="shared" ref="E43:E74" si="1">ROUND(C43*D43, 2)</f>
        <v>22.49</v>
      </c>
      <c r="F43" s="5" t="s">
        <v>328</v>
      </c>
      <c r="G43" s="5" t="s">
        <v>329</v>
      </c>
      <c r="H43" s="5"/>
      <c r="I43" s="18">
        <v>22.49</v>
      </c>
      <c r="J43" s="18">
        <v>11.25</v>
      </c>
      <c r="K43" s="18"/>
      <c r="L43" s="18" t="s">
        <v>37</v>
      </c>
      <c r="M43" s="18"/>
      <c r="N43" s="25"/>
      <c r="O43" s="5" t="s">
        <v>312</v>
      </c>
      <c r="P43" s="5" t="s">
        <v>312</v>
      </c>
      <c r="Q43" s="4" t="s">
        <v>88</v>
      </c>
      <c r="R43" s="5"/>
      <c r="S43" s="5" t="s">
        <v>41</v>
      </c>
      <c r="T43" s="4" t="s">
        <v>77</v>
      </c>
      <c r="U43" s="14" t="s">
        <v>43</v>
      </c>
      <c r="V43" s="5" t="s">
        <v>330</v>
      </c>
      <c r="W43" s="5" t="s">
        <v>331</v>
      </c>
      <c r="X43" s="5" t="s">
        <v>80</v>
      </c>
      <c r="Y43" s="5" t="s">
        <v>332</v>
      </c>
      <c r="Z43" s="5" t="s">
        <v>333</v>
      </c>
      <c r="AA43" s="5" t="s">
        <v>334</v>
      </c>
      <c r="AB43" s="5" t="s">
        <v>248</v>
      </c>
    </row>
    <row r="44" spans="1:28" ht="39" customHeight="1">
      <c r="A44" s="4" t="s">
        <v>335</v>
      </c>
      <c r="B44" s="4" t="s">
        <v>34</v>
      </c>
      <c r="C44" s="18">
        <v>19.489999999999998</v>
      </c>
      <c r="D44" s="4">
        <v>1</v>
      </c>
      <c r="E44" s="18">
        <f t="shared" si="1"/>
        <v>19.489999999999998</v>
      </c>
      <c r="F44" s="5" t="s">
        <v>336</v>
      </c>
      <c r="G44" s="5" t="s">
        <v>337</v>
      </c>
      <c r="H44" s="5"/>
      <c r="I44" s="18">
        <v>19.489999999999998</v>
      </c>
      <c r="J44" s="18">
        <v>9.75</v>
      </c>
      <c r="K44" s="18"/>
      <c r="L44" s="18" t="s">
        <v>37</v>
      </c>
      <c r="M44" s="18"/>
      <c r="N44" s="25"/>
      <c r="O44" s="5" t="s">
        <v>312</v>
      </c>
      <c r="P44" s="5" t="s">
        <v>312</v>
      </c>
      <c r="Q44" s="4" t="s">
        <v>56</v>
      </c>
      <c r="R44" s="5"/>
      <c r="S44" s="5" t="s">
        <v>41</v>
      </c>
      <c r="T44" s="4" t="s">
        <v>77</v>
      </c>
      <c r="U44" s="14" t="s">
        <v>43</v>
      </c>
      <c r="V44" s="5" t="s">
        <v>338</v>
      </c>
      <c r="W44" s="5" t="s">
        <v>339</v>
      </c>
      <c r="X44" s="5" t="s">
        <v>80</v>
      </c>
      <c r="Y44" s="5" t="s">
        <v>340</v>
      </c>
      <c r="Z44" s="5" t="s">
        <v>341</v>
      </c>
      <c r="AA44" s="5" t="s">
        <v>342</v>
      </c>
      <c r="AB44" s="5" t="s">
        <v>248</v>
      </c>
    </row>
    <row r="45" spans="1:28" ht="39" customHeight="1">
      <c r="A45" s="4" t="s">
        <v>343</v>
      </c>
      <c r="B45" s="4" t="s">
        <v>34</v>
      </c>
      <c r="C45" s="18">
        <v>22.49</v>
      </c>
      <c r="D45" s="4">
        <v>1</v>
      </c>
      <c r="E45" s="18">
        <f t="shared" si="1"/>
        <v>22.49</v>
      </c>
      <c r="F45" s="5" t="s">
        <v>344</v>
      </c>
      <c r="G45" s="5" t="s">
        <v>345</v>
      </c>
      <c r="H45" s="5"/>
      <c r="I45" s="18">
        <v>22.49</v>
      </c>
      <c r="J45" s="18">
        <v>11.25</v>
      </c>
      <c r="K45" s="18"/>
      <c r="L45" s="18" t="s">
        <v>37</v>
      </c>
      <c r="M45" s="18"/>
      <c r="N45" s="25"/>
      <c r="O45" s="5" t="s">
        <v>312</v>
      </c>
      <c r="P45" s="5" t="s">
        <v>312</v>
      </c>
      <c r="Q45" s="4" t="s">
        <v>88</v>
      </c>
      <c r="R45" s="5"/>
      <c r="S45" s="5" t="s">
        <v>41</v>
      </c>
      <c r="T45" s="4" t="s">
        <v>77</v>
      </c>
      <c r="U45" s="14" t="s">
        <v>43</v>
      </c>
      <c r="V45" s="5" t="s">
        <v>346</v>
      </c>
      <c r="W45" s="5" t="s">
        <v>347</v>
      </c>
      <c r="X45" s="5" t="s">
        <v>348</v>
      </c>
      <c r="Y45" s="5" t="s">
        <v>349</v>
      </c>
      <c r="Z45" s="5" t="s">
        <v>350</v>
      </c>
      <c r="AA45" s="5" t="s">
        <v>351</v>
      </c>
      <c r="AB45" s="5" t="s">
        <v>248</v>
      </c>
    </row>
    <row r="46" spans="1:28" ht="39" customHeight="1">
      <c r="A46" s="4" t="s">
        <v>352</v>
      </c>
      <c r="B46" s="4" t="s">
        <v>34</v>
      </c>
      <c r="C46" s="18">
        <v>3.89</v>
      </c>
      <c r="D46" s="4">
        <v>1</v>
      </c>
      <c r="E46" s="18">
        <f t="shared" si="1"/>
        <v>3.89</v>
      </c>
      <c r="F46" s="5" t="s">
        <v>353</v>
      </c>
      <c r="G46" s="5" t="s">
        <v>354</v>
      </c>
      <c r="H46" s="5"/>
      <c r="I46" s="18">
        <v>3.89</v>
      </c>
      <c r="J46" s="18">
        <v>5.84</v>
      </c>
      <c r="K46" s="18"/>
      <c r="L46" s="18" t="s">
        <v>37</v>
      </c>
      <c r="M46" s="18"/>
      <c r="N46" s="25"/>
      <c r="O46" s="5" t="s">
        <v>312</v>
      </c>
      <c r="P46" s="5" t="s">
        <v>312</v>
      </c>
      <c r="Q46" s="4" t="s">
        <v>56</v>
      </c>
      <c r="R46" s="5"/>
      <c r="S46" s="5" t="s">
        <v>41</v>
      </c>
      <c r="T46" s="4" t="s">
        <v>77</v>
      </c>
      <c r="U46" s="14" t="s">
        <v>43</v>
      </c>
      <c r="V46" s="5" t="s">
        <v>355</v>
      </c>
      <c r="W46" s="5" t="s">
        <v>110</v>
      </c>
      <c r="X46" s="5" t="s">
        <v>80</v>
      </c>
      <c r="Y46" s="5" t="s">
        <v>356</v>
      </c>
      <c r="Z46" s="5"/>
      <c r="AA46" s="5" t="s">
        <v>357</v>
      </c>
      <c r="AB46" s="5"/>
    </row>
    <row r="47" spans="1:28" ht="39" customHeight="1">
      <c r="A47" s="4" t="s">
        <v>358</v>
      </c>
      <c r="B47" s="4" t="s">
        <v>34</v>
      </c>
      <c r="C47" s="18">
        <v>20.99</v>
      </c>
      <c r="D47" s="4">
        <v>1</v>
      </c>
      <c r="E47" s="18">
        <f t="shared" si="1"/>
        <v>20.99</v>
      </c>
      <c r="F47" s="5" t="s">
        <v>359</v>
      </c>
      <c r="G47" s="5" t="s">
        <v>360</v>
      </c>
      <c r="H47" s="5"/>
      <c r="I47" s="18">
        <v>20.99</v>
      </c>
      <c r="J47" s="18">
        <v>10.5</v>
      </c>
      <c r="K47" s="18"/>
      <c r="L47" s="18" t="s">
        <v>37</v>
      </c>
      <c r="M47" s="18"/>
      <c r="N47" s="25"/>
      <c r="O47" s="5" t="s">
        <v>312</v>
      </c>
      <c r="P47" s="5" t="s">
        <v>312</v>
      </c>
      <c r="Q47" s="4" t="s">
        <v>88</v>
      </c>
      <c r="R47" s="5"/>
      <c r="S47" s="5" t="s">
        <v>41</v>
      </c>
      <c r="T47" s="4" t="s">
        <v>77</v>
      </c>
      <c r="U47" s="14" t="s">
        <v>43</v>
      </c>
      <c r="V47" s="5" t="s">
        <v>361</v>
      </c>
      <c r="W47" s="5" t="s">
        <v>362</v>
      </c>
      <c r="X47" s="5" t="s">
        <v>363</v>
      </c>
      <c r="Y47" s="5" t="s">
        <v>364</v>
      </c>
      <c r="Z47" s="5" t="s">
        <v>365</v>
      </c>
      <c r="AA47" s="5" t="s">
        <v>366</v>
      </c>
      <c r="AB47" s="5" t="s">
        <v>248</v>
      </c>
    </row>
    <row r="48" spans="1:28" ht="39" customHeight="1">
      <c r="A48" s="4" t="s">
        <v>367</v>
      </c>
      <c r="B48" s="4" t="s">
        <v>34</v>
      </c>
      <c r="C48" s="18">
        <v>22.09</v>
      </c>
      <c r="D48" s="4">
        <v>1</v>
      </c>
      <c r="E48" s="18">
        <f t="shared" si="1"/>
        <v>22.09</v>
      </c>
      <c r="F48" s="5" t="s">
        <v>368</v>
      </c>
      <c r="G48" s="5" t="s">
        <v>369</v>
      </c>
      <c r="H48" s="5"/>
      <c r="I48" s="18">
        <v>22.09</v>
      </c>
      <c r="J48" s="18">
        <v>11.05</v>
      </c>
      <c r="K48" s="18"/>
      <c r="L48" s="18" t="s">
        <v>37</v>
      </c>
      <c r="M48" s="18"/>
      <c r="N48" s="25"/>
      <c r="O48" s="5" t="s">
        <v>312</v>
      </c>
      <c r="P48" s="5" t="s">
        <v>312</v>
      </c>
      <c r="Q48" s="4" t="s">
        <v>88</v>
      </c>
      <c r="R48" s="5"/>
      <c r="S48" s="5" t="s">
        <v>41</v>
      </c>
      <c r="T48" s="4" t="s">
        <v>77</v>
      </c>
      <c r="U48" s="14" t="s">
        <v>43</v>
      </c>
      <c r="V48" s="5" t="s">
        <v>370</v>
      </c>
      <c r="W48" s="5" t="s">
        <v>110</v>
      </c>
      <c r="X48" s="5" t="s">
        <v>371</v>
      </c>
      <c r="Y48" s="5" t="s">
        <v>372</v>
      </c>
      <c r="Z48" s="5" t="s">
        <v>373</v>
      </c>
      <c r="AA48" s="5" t="s">
        <v>374</v>
      </c>
      <c r="AB48" s="5" t="s">
        <v>248</v>
      </c>
    </row>
    <row r="49" spans="1:28" ht="39" customHeight="1">
      <c r="A49" s="4" t="s">
        <v>375</v>
      </c>
      <c r="B49" s="4" t="s">
        <v>34</v>
      </c>
      <c r="C49" s="18">
        <v>25.99</v>
      </c>
      <c r="D49" s="4">
        <v>1</v>
      </c>
      <c r="E49" s="18">
        <f t="shared" si="1"/>
        <v>25.99</v>
      </c>
      <c r="F49" s="5" t="s">
        <v>376</v>
      </c>
      <c r="G49" s="5" t="s">
        <v>377</v>
      </c>
      <c r="H49" s="5"/>
      <c r="I49" s="18">
        <v>25.99</v>
      </c>
      <c r="J49" s="18">
        <v>13</v>
      </c>
      <c r="K49" s="18"/>
      <c r="L49" s="18" t="s">
        <v>37</v>
      </c>
      <c r="M49" s="18"/>
      <c r="N49" s="25"/>
      <c r="O49" s="5" t="s">
        <v>378</v>
      </c>
      <c r="P49" s="5" t="s">
        <v>312</v>
      </c>
      <c r="Q49" s="4" t="s">
        <v>56</v>
      </c>
      <c r="R49" s="5"/>
      <c r="S49" s="5" t="s">
        <v>41</v>
      </c>
      <c r="T49" s="4" t="s">
        <v>77</v>
      </c>
      <c r="U49" s="14" t="s">
        <v>43</v>
      </c>
      <c r="V49" s="5" t="s">
        <v>379</v>
      </c>
      <c r="W49" s="5" t="s">
        <v>110</v>
      </c>
      <c r="X49" s="5" t="s">
        <v>323</v>
      </c>
      <c r="Y49" s="5" t="s">
        <v>380</v>
      </c>
      <c r="Z49" s="5" t="s">
        <v>381</v>
      </c>
      <c r="AA49" s="5" t="s">
        <v>382</v>
      </c>
      <c r="AB49" s="5" t="s">
        <v>248</v>
      </c>
    </row>
    <row r="50" spans="1:28" ht="39" customHeight="1">
      <c r="A50" s="4" t="s">
        <v>383</v>
      </c>
      <c r="B50" s="4" t="s">
        <v>34</v>
      </c>
      <c r="C50" s="18">
        <v>29.99</v>
      </c>
      <c r="D50" s="4">
        <v>1</v>
      </c>
      <c r="E50" s="18">
        <f t="shared" si="1"/>
        <v>29.99</v>
      </c>
      <c r="F50" s="5" t="s">
        <v>384</v>
      </c>
      <c r="G50" s="5" t="s">
        <v>385</v>
      </c>
      <c r="H50" s="5" t="s">
        <v>386</v>
      </c>
      <c r="I50" s="18">
        <v>29.99</v>
      </c>
      <c r="J50" s="18">
        <v>15</v>
      </c>
      <c r="K50" s="18"/>
      <c r="L50" s="18" t="s">
        <v>37</v>
      </c>
      <c r="M50" s="18"/>
      <c r="N50" s="25"/>
      <c r="O50" s="5" t="s">
        <v>378</v>
      </c>
      <c r="P50" s="5" t="s">
        <v>312</v>
      </c>
      <c r="Q50" s="4" t="s">
        <v>88</v>
      </c>
      <c r="R50" s="5"/>
      <c r="S50" s="5" t="s">
        <v>41</v>
      </c>
      <c r="T50" s="4" t="s">
        <v>77</v>
      </c>
      <c r="U50" s="14" t="s">
        <v>43</v>
      </c>
      <c r="V50" s="5" t="s">
        <v>387</v>
      </c>
      <c r="W50" s="5" t="s">
        <v>388</v>
      </c>
      <c r="X50" s="5" t="s">
        <v>389</v>
      </c>
      <c r="Y50" s="5" t="s">
        <v>390</v>
      </c>
      <c r="Z50" s="5" t="s">
        <v>391</v>
      </c>
      <c r="AA50" s="5" t="s">
        <v>392</v>
      </c>
      <c r="AB50" s="5" t="s">
        <v>248</v>
      </c>
    </row>
    <row r="51" spans="1:28" ht="39" customHeight="1">
      <c r="A51" s="4" t="s">
        <v>393</v>
      </c>
      <c r="B51" s="4" t="s">
        <v>34</v>
      </c>
      <c r="C51" s="18">
        <v>19.489999999999998</v>
      </c>
      <c r="D51" s="4">
        <v>1</v>
      </c>
      <c r="E51" s="18">
        <f t="shared" si="1"/>
        <v>19.489999999999998</v>
      </c>
      <c r="F51" s="5" t="s">
        <v>394</v>
      </c>
      <c r="G51" s="5" t="s">
        <v>395</v>
      </c>
      <c r="H51" s="5"/>
      <c r="I51" s="18">
        <v>19.489999999999998</v>
      </c>
      <c r="J51" s="18">
        <v>9.75</v>
      </c>
      <c r="K51" s="18"/>
      <c r="L51" s="18" t="s">
        <v>37</v>
      </c>
      <c r="M51" s="18"/>
      <c r="N51" s="25"/>
      <c r="O51" s="5" t="s">
        <v>311</v>
      </c>
      <c r="P51" s="5" t="s">
        <v>312</v>
      </c>
      <c r="Q51" s="4" t="s">
        <v>66</v>
      </c>
      <c r="R51" s="5"/>
      <c r="S51" s="5" t="s">
        <v>41</v>
      </c>
      <c r="T51" s="4" t="s">
        <v>396</v>
      </c>
      <c r="U51" s="14" t="s">
        <v>43</v>
      </c>
      <c r="V51" s="5" t="s">
        <v>397</v>
      </c>
      <c r="W51" s="5" t="s">
        <v>398</v>
      </c>
      <c r="X51" s="5" t="s">
        <v>399</v>
      </c>
      <c r="Y51" s="5" t="s">
        <v>400</v>
      </c>
      <c r="Z51" s="5" t="s">
        <v>401</v>
      </c>
      <c r="AA51" s="5" t="s">
        <v>402</v>
      </c>
      <c r="AB51" s="5" t="s">
        <v>248</v>
      </c>
    </row>
    <row r="52" spans="1:28" ht="39" customHeight="1">
      <c r="A52" s="4" t="s">
        <v>403</v>
      </c>
      <c r="B52" s="4" t="s">
        <v>34</v>
      </c>
      <c r="C52" s="18">
        <v>16.89</v>
      </c>
      <c r="D52" s="4">
        <v>1</v>
      </c>
      <c r="E52" s="18">
        <f t="shared" si="1"/>
        <v>16.89</v>
      </c>
      <c r="F52" s="5" t="s">
        <v>404</v>
      </c>
      <c r="G52" s="5" t="s">
        <v>405</v>
      </c>
      <c r="H52" s="5"/>
      <c r="I52" s="18">
        <v>16.89</v>
      </c>
      <c r="J52" s="18">
        <v>8.4499999999999993</v>
      </c>
      <c r="K52" s="18"/>
      <c r="L52" s="18" t="s">
        <v>37</v>
      </c>
      <c r="M52" s="18"/>
      <c r="N52" s="25"/>
      <c r="O52" s="5" t="s">
        <v>311</v>
      </c>
      <c r="P52" s="5" t="s">
        <v>312</v>
      </c>
      <c r="Q52" s="4" t="s">
        <v>301</v>
      </c>
      <c r="R52" s="5"/>
      <c r="S52" s="5" t="s">
        <v>41</v>
      </c>
      <c r="T52" s="4" t="s">
        <v>396</v>
      </c>
      <c r="U52" s="14" t="s">
        <v>43</v>
      </c>
      <c r="V52" s="5" t="s">
        <v>406</v>
      </c>
      <c r="W52" s="5" t="s">
        <v>407</v>
      </c>
      <c r="X52" s="5" t="s">
        <v>408</v>
      </c>
      <c r="Y52" s="5" t="s">
        <v>409</v>
      </c>
      <c r="Z52" s="5" t="s">
        <v>410</v>
      </c>
      <c r="AA52" s="5" t="s">
        <v>411</v>
      </c>
      <c r="AB52" s="5" t="s">
        <v>248</v>
      </c>
    </row>
    <row r="53" spans="1:28" ht="39" customHeight="1">
      <c r="A53" s="4" t="s">
        <v>412</v>
      </c>
      <c r="B53" s="4" t="s">
        <v>34</v>
      </c>
      <c r="C53" s="18">
        <v>32.49</v>
      </c>
      <c r="D53" s="4">
        <v>1</v>
      </c>
      <c r="E53" s="18">
        <f t="shared" si="1"/>
        <v>32.49</v>
      </c>
      <c r="F53" s="5" t="s">
        <v>413</v>
      </c>
      <c r="G53" s="5" t="s">
        <v>414</v>
      </c>
      <c r="H53" s="5"/>
      <c r="I53" s="18">
        <v>32.49</v>
      </c>
      <c r="J53" s="18">
        <v>16.25</v>
      </c>
      <c r="K53" s="18"/>
      <c r="L53" s="18" t="s">
        <v>37</v>
      </c>
      <c r="M53" s="18"/>
      <c r="N53" s="25"/>
      <c r="O53" s="5" t="s">
        <v>311</v>
      </c>
      <c r="P53" s="5" t="s">
        <v>312</v>
      </c>
      <c r="Q53" s="4" t="s">
        <v>66</v>
      </c>
      <c r="R53" s="5"/>
      <c r="S53" s="5" t="s">
        <v>41</v>
      </c>
      <c r="T53" s="4" t="s">
        <v>77</v>
      </c>
      <c r="U53" s="14" t="s">
        <v>43</v>
      </c>
      <c r="V53" s="5" t="s">
        <v>415</v>
      </c>
      <c r="W53" s="5" t="s">
        <v>110</v>
      </c>
      <c r="X53" s="5" t="s">
        <v>80</v>
      </c>
      <c r="Y53" s="5" t="s">
        <v>416</v>
      </c>
      <c r="Z53" s="5" t="s">
        <v>417</v>
      </c>
      <c r="AA53" s="5" t="s">
        <v>418</v>
      </c>
      <c r="AB53" s="5" t="s">
        <v>248</v>
      </c>
    </row>
    <row r="54" spans="1:28" ht="39" customHeight="1">
      <c r="A54" s="4" t="s">
        <v>419</v>
      </c>
      <c r="B54" s="4" t="s">
        <v>34</v>
      </c>
      <c r="C54" s="18">
        <v>32.49</v>
      </c>
      <c r="D54" s="4">
        <v>1</v>
      </c>
      <c r="E54" s="18">
        <f t="shared" si="1"/>
        <v>32.49</v>
      </c>
      <c r="F54" s="5" t="s">
        <v>420</v>
      </c>
      <c r="G54" s="5" t="s">
        <v>421</v>
      </c>
      <c r="H54" s="5"/>
      <c r="I54" s="18">
        <v>32.49</v>
      </c>
      <c r="J54" s="18">
        <v>16.25</v>
      </c>
      <c r="K54" s="18"/>
      <c r="L54" s="18" t="s">
        <v>37</v>
      </c>
      <c r="M54" s="18"/>
      <c r="N54" s="25"/>
      <c r="O54" s="5" t="s">
        <v>311</v>
      </c>
      <c r="P54" s="5" t="s">
        <v>312</v>
      </c>
      <c r="Q54" s="4" t="s">
        <v>76</v>
      </c>
      <c r="R54" s="5"/>
      <c r="S54" s="5" t="s">
        <v>41</v>
      </c>
      <c r="T54" s="4" t="s">
        <v>396</v>
      </c>
      <c r="U54" s="14" t="s">
        <v>43</v>
      </c>
      <c r="V54" s="5" t="s">
        <v>422</v>
      </c>
      <c r="W54" s="5" t="s">
        <v>423</v>
      </c>
      <c r="X54" s="5" t="s">
        <v>80</v>
      </c>
      <c r="Y54" s="5" t="s">
        <v>424</v>
      </c>
      <c r="Z54" s="5" t="s">
        <v>425</v>
      </c>
      <c r="AA54" s="5" t="s">
        <v>426</v>
      </c>
      <c r="AB54" s="5" t="s">
        <v>248</v>
      </c>
    </row>
    <row r="55" spans="1:28" ht="39" customHeight="1">
      <c r="A55" s="4" t="s">
        <v>427</v>
      </c>
      <c r="B55" s="4" t="s">
        <v>34</v>
      </c>
      <c r="C55" s="18">
        <v>15.59</v>
      </c>
      <c r="D55" s="4">
        <v>1</v>
      </c>
      <c r="E55" s="18">
        <f t="shared" si="1"/>
        <v>15.59</v>
      </c>
      <c r="F55" s="5" t="s">
        <v>428</v>
      </c>
      <c r="G55" s="5" t="s">
        <v>429</v>
      </c>
      <c r="H55" s="5"/>
      <c r="I55" s="18">
        <v>15.59</v>
      </c>
      <c r="J55" s="18">
        <v>7.8</v>
      </c>
      <c r="K55" s="18"/>
      <c r="L55" s="18" t="s">
        <v>37</v>
      </c>
      <c r="M55" s="18"/>
      <c r="N55" s="25"/>
      <c r="O55" s="5" t="s">
        <v>311</v>
      </c>
      <c r="P55" s="5" t="s">
        <v>312</v>
      </c>
      <c r="Q55" s="4" t="s">
        <v>88</v>
      </c>
      <c r="R55" s="5"/>
      <c r="S55" s="5" t="s">
        <v>41</v>
      </c>
      <c r="T55" s="4" t="s">
        <v>77</v>
      </c>
      <c r="U55" s="14" t="s">
        <v>43</v>
      </c>
      <c r="V55" s="5" t="s">
        <v>430</v>
      </c>
      <c r="W55" s="5" t="s">
        <v>431</v>
      </c>
      <c r="X55" s="5" t="s">
        <v>432</v>
      </c>
      <c r="Y55" s="5" t="s">
        <v>433</v>
      </c>
      <c r="Z55" s="5" t="s">
        <v>434</v>
      </c>
      <c r="AA55" s="5" t="s">
        <v>435</v>
      </c>
      <c r="AB55" s="5" t="s">
        <v>248</v>
      </c>
    </row>
    <row r="56" spans="1:28" ht="39" customHeight="1">
      <c r="A56" s="4" t="s">
        <v>436</v>
      </c>
      <c r="B56" s="4" t="s">
        <v>34</v>
      </c>
      <c r="C56" s="18">
        <v>22.49</v>
      </c>
      <c r="D56" s="4">
        <v>1</v>
      </c>
      <c r="E56" s="18">
        <f t="shared" si="1"/>
        <v>22.49</v>
      </c>
      <c r="F56" s="5" t="s">
        <v>437</v>
      </c>
      <c r="G56" s="5" t="s">
        <v>438</v>
      </c>
      <c r="H56" s="5"/>
      <c r="I56" s="18">
        <v>22.49</v>
      </c>
      <c r="J56" s="18">
        <v>11.25</v>
      </c>
      <c r="K56" s="18"/>
      <c r="L56" s="18" t="s">
        <v>37</v>
      </c>
      <c r="M56" s="18"/>
      <c r="N56" s="25"/>
      <c r="O56" s="5" t="s">
        <v>311</v>
      </c>
      <c r="P56" s="5" t="s">
        <v>312</v>
      </c>
      <c r="Q56" s="4" t="s">
        <v>56</v>
      </c>
      <c r="R56" s="5"/>
      <c r="S56" s="5" t="s">
        <v>41</v>
      </c>
      <c r="T56" s="4" t="s">
        <v>77</v>
      </c>
      <c r="U56" s="14" t="s">
        <v>43</v>
      </c>
      <c r="V56" s="5" t="s">
        <v>439</v>
      </c>
      <c r="W56" s="5" t="s">
        <v>440</v>
      </c>
      <c r="X56" s="5" t="s">
        <v>441</v>
      </c>
      <c r="Y56" s="5" t="s">
        <v>442</v>
      </c>
      <c r="Z56" s="5" t="s">
        <v>443</v>
      </c>
      <c r="AA56" s="5" t="s">
        <v>444</v>
      </c>
      <c r="AB56" s="5" t="s">
        <v>248</v>
      </c>
    </row>
    <row r="57" spans="1:28" ht="39" customHeight="1">
      <c r="A57" s="4" t="s">
        <v>445</v>
      </c>
      <c r="B57" s="4" t="s">
        <v>34</v>
      </c>
      <c r="C57" s="18">
        <v>36.39</v>
      </c>
      <c r="D57" s="4">
        <v>1</v>
      </c>
      <c r="E57" s="18">
        <f t="shared" si="1"/>
        <v>36.39</v>
      </c>
      <c r="F57" s="5" t="s">
        <v>446</v>
      </c>
      <c r="G57" s="5" t="s">
        <v>447</v>
      </c>
      <c r="H57" s="5" t="s">
        <v>448</v>
      </c>
      <c r="I57" s="18">
        <v>36.39</v>
      </c>
      <c r="J57" s="18">
        <v>18.2</v>
      </c>
      <c r="K57" s="18"/>
      <c r="L57" s="18" t="s">
        <v>37</v>
      </c>
      <c r="M57" s="18"/>
      <c r="N57" s="25"/>
      <c r="O57" s="5" t="s">
        <v>311</v>
      </c>
      <c r="P57" s="5" t="s">
        <v>312</v>
      </c>
      <c r="Q57" s="4" t="s">
        <v>56</v>
      </c>
      <c r="R57" s="5"/>
      <c r="S57" s="5" t="s">
        <v>41</v>
      </c>
      <c r="T57" s="4" t="s">
        <v>77</v>
      </c>
      <c r="U57" s="14" t="s">
        <v>43</v>
      </c>
      <c r="V57" s="5" t="s">
        <v>449</v>
      </c>
      <c r="W57" s="5" t="s">
        <v>450</v>
      </c>
      <c r="X57" s="5" t="s">
        <v>451</v>
      </c>
      <c r="Y57" s="5" t="s">
        <v>452</v>
      </c>
      <c r="Z57" s="5" t="s">
        <v>453</v>
      </c>
      <c r="AA57" s="5" t="s">
        <v>454</v>
      </c>
      <c r="AB57" s="5" t="s">
        <v>248</v>
      </c>
    </row>
    <row r="58" spans="1:28" ht="39" customHeight="1">
      <c r="A58" s="4" t="s">
        <v>455</v>
      </c>
      <c r="B58" s="4" t="s">
        <v>34</v>
      </c>
      <c r="C58" s="18">
        <v>16.89</v>
      </c>
      <c r="D58" s="4">
        <v>1</v>
      </c>
      <c r="E58" s="18">
        <f t="shared" si="1"/>
        <v>16.89</v>
      </c>
      <c r="F58" s="5" t="s">
        <v>456</v>
      </c>
      <c r="G58" s="5" t="s">
        <v>457</v>
      </c>
      <c r="H58" s="5"/>
      <c r="I58" s="18">
        <v>16.89</v>
      </c>
      <c r="J58" s="18">
        <v>8.4499999999999993</v>
      </c>
      <c r="K58" s="18"/>
      <c r="L58" s="18" t="s">
        <v>37</v>
      </c>
      <c r="M58" s="18"/>
      <c r="N58" s="25"/>
      <c r="O58" s="5" t="s">
        <v>311</v>
      </c>
      <c r="P58" s="5" t="s">
        <v>312</v>
      </c>
      <c r="Q58" s="4" t="s">
        <v>66</v>
      </c>
      <c r="R58" s="5"/>
      <c r="S58" s="5" t="s">
        <v>41</v>
      </c>
      <c r="T58" s="4" t="s">
        <v>77</v>
      </c>
      <c r="U58" s="14" t="s">
        <v>43</v>
      </c>
      <c r="V58" s="5" t="s">
        <v>458</v>
      </c>
      <c r="W58" s="5" t="s">
        <v>110</v>
      </c>
      <c r="X58" s="5" t="s">
        <v>459</v>
      </c>
      <c r="Y58" s="5" t="s">
        <v>460</v>
      </c>
      <c r="Z58" s="5" t="s">
        <v>461</v>
      </c>
      <c r="AA58" s="5" t="s">
        <v>462</v>
      </c>
      <c r="AB58" s="5" t="s">
        <v>248</v>
      </c>
    </row>
    <row r="59" spans="1:28" ht="39" customHeight="1">
      <c r="A59" s="4" t="s">
        <v>463</v>
      </c>
      <c r="B59" s="4" t="s">
        <v>34</v>
      </c>
      <c r="C59" s="18">
        <v>25.99</v>
      </c>
      <c r="D59" s="4">
        <v>1</v>
      </c>
      <c r="E59" s="18">
        <f t="shared" si="1"/>
        <v>25.99</v>
      </c>
      <c r="F59" s="5" t="s">
        <v>464</v>
      </c>
      <c r="G59" s="5" t="s">
        <v>465</v>
      </c>
      <c r="H59" s="5"/>
      <c r="I59" s="18">
        <v>25.99</v>
      </c>
      <c r="J59" s="18">
        <v>13</v>
      </c>
      <c r="K59" s="18"/>
      <c r="L59" s="18" t="s">
        <v>37</v>
      </c>
      <c r="M59" s="18"/>
      <c r="N59" s="25"/>
      <c r="O59" s="5" t="s">
        <v>311</v>
      </c>
      <c r="P59" s="5" t="s">
        <v>312</v>
      </c>
      <c r="Q59" s="4" t="s">
        <v>301</v>
      </c>
      <c r="R59" s="5"/>
      <c r="S59" s="5" t="s">
        <v>41</v>
      </c>
      <c r="T59" s="4" t="s">
        <v>396</v>
      </c>
      <c r="U59" s="14" t="s">
        <v>43</v>
      </c>
      <c r="V59" s="5" t="s">
        <v>466</v>
      </c>
      <c r="W59" s="5" t="s">
        <v>467</v>
      </c>
      <c r="X59" s="5" t="s">
        <v>468</v>
      </c>
      <c r="Y59" s="5" t="s">
        <v>469</v>
      </c>
      <c r="Z59" s="5" t="s">
        <v>470</v>
      </c>
      <c r="AA59" s="5" t="s">
        <v>471</v>
      </c>
      <c r="AB59" s="5" t="s">
        <v>248</v>
      </c>
    </row>
    <row r="60" spans="1:28" ht="39" customHeight="1">
      <c r="A60" s="4" t="s">
        <v>472</v>
      </c>
      <c r="B60" s="4" t="s">
        <v>34</v>
      </c>
      <c r="C60" s="18">
        <v>35.090000000000003</v>
      </c>
      <c r="D60" s="4">
        <v>1</v>
      </c>
      <c r="E60" s="18">
        <f t="shared" si="1"/>
        <v>35.090000000000003</v>
      </c>
      <c r="F60" s="5" t="s">
        <v>473</v>
      </c>
      <c r="G60" s="5" t="s">
        <v>474</v>
      </c>
      <c r="H60" s="5"/>
      <c r="I60" s="18">
        <v>35.090000000000003</v>
      </c>
      <c r="J60" s="18">
        <v>17.55</v>
      </c>
      <c r="K60" s="18"/>
      <c r="L60" s="18" t="s">
        <v>37</v>
      </c>
      <c r="M60" s="18"/>
      <c r="N60" s="25"/>
      <c r="O60" s="5" t="s">
        <v>311</v>
      </c>
      <c r="P60" s="5" t="s">
        <v>312</v>
      </c>
      <c r="Q60" s="4" t="s">
        <v>66</v>
      </c>
      <c r="R60" s="5"/>
      <c r="S60" s="5" t="s">
        <v>41</v>
      </c>
      <c r="T60" s="4" t="s">
        <v>77</v>
      </c>
      <c r="U60" s="14" t="s">
        <v>43</v>
      </c>
      <c r="V60" s="5" t="s">
        <v>475</v>
      </c>
      <c r="W60" s="5" t="s">
        <v>476</v>
      </c>
      <c r="X60" s="5" t="s">
        <v>477</v>
      </c>
      <c r="Y60" s="5" t="s">
        <v>478</v>
      </c>
      <c r="Z60" s="5" t="s">
        <v>479</v>
      </c>
      <c r="AA60" s="5" t="s">
        <v>480</v>
      </c>
      <c r="AB60" s="5" t="s">
        <v>248</v>
      </c>
    </row>
    <row r="61" spans="1:28" ht="39" customHeight="1">
      <c r="A61" s="4" t="s">
        <v>481</v>
      </c>
      <c r="B61" s="4" t="s">
        <v>34</v>
      </c>
      <c r="C61" s="18">
        <v>18.190000000000001</v>
      </c>
      <c r="D61" s="4">
        <v>1</v>
      </c>
      <c r="E61" s="18">
        <f t="shared" si="1"/>
        <v>18.190000000000001</v>
      </c>
      <c r="F61" s="5" t="s">
        <v>482</v>
      </c>
      <c r="G61" s="5" t="s">
        <v>483</v>
      </c>
      <c r="H61" s="5"/>
      <c r="I61" s="18">
        <v>18.190000000000001</v>
      </c>
      <c r="J61" s="18">
        <v>9.1</v>
      </c>
      <c r="K61" s="18"/>
      <c r="L61" s="18" t="s">
        <v>37</v>
      </c>
      <c r="M61" s="18"/>
      <c r="N61" s="25"/>
      <c r="O61" s="5" t="s">
        <v>311</v>
      </c>
      <c r="P61" s="5" t="s">
        <v>312</v>
      </c>
      <c r="Q61" s="4" t="s">
        <v>66</v>
      </c>
      <c r="R61" s="5"/>
      <c r="S61" s="5" t="s">
        <v>41</v>
      </c>
      <c r="T61" s="4" t="s">
        <v>77</v>
      </c>
      <c r="U61" s="14" t="s">
        <v>43</v>
      </c>
      <c r="V61" s="5" t="s">
        <v>484</v>
      </c>
      <c r="W61" s="5" t="s">
        <v>485</v>
      </c>
      <c r="X61" s="5" t="s">
        <v>486</v>
      </c>
      <c r="Y61" s="5" t="s">
        <v>487</v>
      </c>
      <c r="Z61" s="5" t="s">
        <v>488</v>
      </c>
      <c r="AA61" s="5" t="s">
        <v>489</v>
      </c>
      <c r="AB61" s="5" t="s">
        <v>248</v>
      </c>
    </row>
    <row r="62" spans="1:28" ht="39" customHeight="1">
      <c r="A62" s="4" t="s">
        <v>490</v>
      </c>
      <c r="B62" s="4" t="s">
        <v>34</v>
      </c>
      <c r="C62" s="18">
        <v>25.99</v>
      </c>
      <c r="D62" s="4">
        <v>1</v>
      </c>
      <c r="E62" s="18">
        <f t="shared" si="1"/>
        <v>25.99</v>
      </c>
      <c r="F62" s="5" t="s">
        <v>491</v>
      </c>
      <c r="G62" s="5" t="s">
        <v>492</v>
      </c>
      <c r="H62" s="5"/>
      <c r="I62" s="18">
        <v>25.99</v>
      </c>
      <c r="J62" s="18">
        <v>13</v>
      </c>
      <c r="K62" s="18"/>
      <c r="L62" s="18" t="s">
        <v>37</v>
      </c>
      <c r="M62" s="18"/>
      <c r="N62" s="25"/>
      <c r="O62" s="5" t="s">
        <v>311</v>
      </c>
      <c r="P62" s="5" t="s">
        <v>312</v>
      </c>
      <c r="Q62" s="4" t="s">
        <v>76</v>
      </c>
      <c r="R62" s="5"/>
      <c r="S62" s="5" t="s">
        <v>41</v>
      </c>
      <c r="T62" s="4" t="s">
        <v>77</v>
      </c>
      <c r="U62" s="14" t="s">
        <v>43</v>
      </c>
      <c r="V62" s="5" t="s">
        <v>493</v>
      </c>
      <c r="W62" s="5" t="s">
        <v>110</v>
      </c>
      <c r="X62" s="5" t="s">
        <v>477</v>
      </c>
      <c r="Y62" s="5" t="s">
        <v>494</v>
      </c>
      <c r="Z62" s="5" t="s">
        <v>495</v>
      </c>
      <c r="AA62" s="5" t="s">
        <v>496</v>
      </c>
      <c r="AB62" s="5" t="s">
        <v>248</v>
      </c>
    </row>
    <row r="63" spans="1:28" ht="39" customHeight="1">
      <c r="A63" s="4" t="s">
        <v>497</v>
      </c>
      <c r="B63" s="4" t="s">
        <v>34</v>
      </c>
      <c r="C63" s="18">
        <v>23.39</v>
      </c>
      <c r="D63" s="4">
        <v>1</v>
      </c>
      <c r="E63" s="18">
        <f t="shared" si="1"/>
        <v>23.39</v>
      </c>
      <c r="F63" s="5" t="s">
        <v>498</v>
      </c>
      <c r="G63" s="5" t="s">
        <v>499</v>
      </c>
      <c r="H63" s="5"/>
      <c r="I63" s="18">
        <v>23.39</v>
      </c>
      <c r="J63" s="18">
        <v>11.7</v>
      </c>
      <c r="K63" s="18"/>
      <c r="L63" s="18" t="s">
        <v>37</v>
      </c>
      <c r="M63" s="18"/>
      <c r="N63" s="25"/>
      <c r="O63" s="5" t="s">
        <v>311</v>
      </c>
      <c r="P63" s="5" t="s">
        <v>312</v>
      </c>
      <c r="Q63" s="4" t="s">
        <v>76</v>
      </c>
      <c r="R63" s="5"/>
      <c r="S63" s="5" t="s">
        <v>41</v>
      </c>
      <c r="T63" s="4" t="s">
        <v>396</v>
      </c>
      <c r="U63" s="14" t="s">
        <v>43</v>
      </c>
      <c r="V63" s="5" t="s">
        <v>500</v>
      </c>
      <c r="W63" s="5" t="s">
        <v>45</v>
      </c>
      <c r="X63" s="5" t="s">
        <v>244</v>
      </c>
      <c r="Y63" s="5" t="s">
        <v>501</v>
      </c>
      <c r="Z63" s="5" t="s">
        <v>502</v>
      </c>
      <c r="AA63" s="5" t="s">
        <v>503</v>
      </c>
      <c r="AB63" s="5" t="s">
        <v>248</v>
      </c>
    </row>
    <row r="64" spans="1:28" ht="39" customHeight="1">
      <c r="A64" s="4" t="s">
        <v>504</v>
      </c>
      <c r="B64" s="4" t="s">
        <v>34</v>
      </c>
      <c r="C64" s="18">
        <v>16.89</v>
      </c>
      <c r="D64" s="4">
        <v>1</v>
      </c>
      <c r="E64" s="18">
        <f t="shared" si="1"/>
        <v>16.89</v>
      </c>
      <c r="F64" s="5" t="s">
        <v>505</v>
      </c>
      <c r="G64" s="5" t="s">
        <v>506</v>
      </c>
      <c r="H64" s="5"/>
      <c r="I64" s="18">
        <v>16.89</v>
      </c>
      <c r="J64" s="18">
        <v>8.4499999999999993</v>
      </c>
      <c r="K64" s="18"/>
      <c r="L64" s="18" t="s">
        <v>37</v>
      </c>
      <c r="M64" s="18"/>
      <c r="N64" s="25"/>
      <c r="O64" s="5" t="s">
        <v>311</v>
      </c>
      <c r="P64" s="5" t="s">
        <v>312</v>
      </c>
      <c r="Q64" s="4" t="s">
        <v>76</v>
      </c>
      <c r="R64" s="5"/>
      <c r="S64" s="5" t="s">
        <v>41</v>
      </c>
      <c r="T64" s="4" t="s">
        <v>396</v>
      </c>
      <c r="U64" s="14" t="s">
        <v>43</v>
      </c>
      <c r="V64" s="5" t="s">
        <v>507</v>
      </c>
      <c r="W64" s="5" t="s">
        <v>110</v>
      </c>
      <c r="X64" s="5" t="s">
        <v>80</v>
      </c>
      <c r="Y64" s="5" t="s">
        <v>508</v>
      </c>
      <c r="Z64" s="5" t="s">
        <v>509</v>
      </c>
      <c r="AA64" s="5" t="s">
        <v>510</v>
      </c>
      <c r="AB64" s="5" t="s">
        <v>248</v>
      </c>
    </row>
    <row r="65" spans="1:28" ht="39" customHeight="1">
      <c r="A65" s="4" t="s">
        <v>511</v>
      </c>
      <c r="B65" s="4" t="s">
        <v>34</v>
      </c>
      <c r="C65" s="18">
        <v>19.489999999999998</v>
      </c>
      <c r="D65" s="4">
        <v>1</v>
      </c>
      <c r="E65" s="18">
        <f t="shared" si="1"/>
        <v>19.489999999999998</v>
      </c>
      <c r="F65" s="5" t="s">
        <v>512</v>
      </c>
      <c r="G65" s="5" t="s">
        <v>513</v>
      </c>
      <c r="H65" s="5"/>
      <c r="I65" s="18">
        <v>19.489999999999998</v>
      </c>
      <c r="J65" s="18">
        <v>29.24</v>
      </c>
      <c r="K65" s="18"/>
      <c r="L65" s="18" t="s">
        <v>37</v>
      </c>
      <c r="M65" s="18"/>
      <c r="N65" s="25"/>
      <c r="O65" s="5" t="s">
        <v>311</v>
      </c>
      <c r="P65" s="5" t="s">
        <v>312</v>
      </c>
      <c r="Q65" s="4" t="s">
        <v>56</v>
      </c>
      <c r="R65" s="5"/>
      <c r="S65" s="5" t="s">
        <v>41</v>
      </c>
      <c r="T65" s="4" t="s">
        <v>77</v>
      </c>
      <c r="U65" s="14" t="s">
        <v>43</v>
      </c>
      <c r="V65" s="5" t="s">
        <v>514</v>
      </c>
      <c r="W65" s="5" t="s">
        <v>515</v>
      </c>
      <c r="X65" s="5" t="s">
        <v>516</v>
      </c>
      <c r="Y65" s="5" t="s">
        <v>517</v>
      </c>
      <c r="Z65" s="5" t="s">
        <v>518</v>
      </c>
      <c r="AA65" s="5" t="s">
        <v>519</v>
      </c>
      <c r="AB65" s="5"/>
    </row>
    <row r="66" spans="1:28" ht="39" customHeight="1">
      <c r="A66" s="4" t="s">
        <v>520</v>
      </c>
      <c r="B66" s="4" t="s">
        <v>34</v>
      </c>
      <c r="C66" s="18">
        <v>25.99</v>
      </c>
      <c r="D66" s="4">
        <v>1</v>
      </c>
      <c r="E66" s="18">
        <f t="shared" si="1"/>
        <v>25.99</v>
      </c>
      <c r="F66" s="5" t="s">
        <v>521</v>
      </c>
      <c r="G66" s="5" t="s">
        <v>522</v>
      </c>
      <c r="H66" s="5"/>
      <c r="I66" s="18">
        <v>25.99</v>
      </c>
      <c r="J66" s="18">
        <v>13</v>
      </c>
      <c r="K66" s="18"/>
      <c r="L66" s="18" t="s">
        <v>37</v>
      </c>
      <c r="M66" s="18"/>
      <c r="N66" s="25"/>
      <c r="O66" s="5" t="s">
        <v>311</v>
      </c>
      <c r="P66" s="5" t="s">
        <v>312</v>
      </c>
      <c r="Q66" s="4" t="s">
        <v>76</v>
      </c>
      <c r="R66" s="5"/>
      <c r="S66" s="5" t="s">
        <v>41</v>
      </c>
      <c r="T66" s="4" t="s">
        <v>396</v>
      </c>
      <c r="U66" s="14" t="s">
        <v>43</v>
      </c>
      <c r="V66" s="5" t="s">
        <v>523</v>
      </c>
      <c r="W66" s="5" t="s">
        <v>524</v>
      </c>
      <c r="X66" s="5" t="s">
        <v>525</v>
      </c>
      <c r="Y66" s="5" t="s">
        <v>526</v>
      </c>
      <c r="Z66" s="5" t="s">
        <v>527</v>
      </c>
      <c r="AA66" s="5" t="s">
        <v>528</v>
      </c>
      <c r="AB66" s="5" t="s">
        <v>248</v>
      </c>
    </row>
    <row r="67" spans="1:28" ht="39" customHeight="1">
      <c r="A67" s="4" t="s">
        <v>529</v>
      </c>
      <c r="B67" s="4" t="s">
        <v>34</v>
      </c>
      <c r="C67" s="18">
        <v>19.489999999999998</v>
      </c>
      <c r="D67" s="4">
        <v>1</v>
      </c>
      <c r="E67" s="18">
        <f t="shared" si="1"/>
        <v>19.489999999999998</v>
      </c>
      <c r="F67" s="5" t="s">
        <v>530</v>
      </c>
      <c r="G67" s="5" t="s">
        <v>531</v>
      </c>
      <c r="H67" s="5"/>
      <c r="I67" s="18">
        <v>19.489999999999998</v>
      </c>
      <c r="J67" s="18">
        <v>9.75</v>
      </c>
      <c r="K67" s="18"/>
      <c r="L67" s="18" t="s">
        <v>37</v>
      </c>
      <c r="M67" s="18"/>
      <c r="N67" s="25"/>
      <c r="O67" s="5" t="s">
        <v>311</v>
      </c>
      <c r="P67" s="5" t="s">
        <v>312</v>
      </c>
      <c r="Q67" s="4" t="s">
        <v>76</v>
      </c>
      <c r="R67" s="5"/>
      <c r="S67" s="5" t="s">
        <v>41</v>
      </c>
      <c r="T67" s="4" t="s">
        <v>396</v>
      </c>
      <c r="U67" s="14" t="s">
        <v>43</v>
      </c>
      <c r="V67" s="5" t="s">
        <v>532</v>
      </c>
      <c r="W67" s="5" t="s">
        <v>533</v>
      </c>
      <c r="X67" s="5" t="s">
        <v>486</v>
      </c>
      <c r="Y67" s="5" t="s">
        <v>534</v>
      </c>
      <c r="Z67" s="5" t="s">
        <v>535</v>
      </c>
      <c r="AA67" s="5" t="s">
        <v>536</v>
      </c>
      <c r="AB67" s="5" t="s">
        <v>248</v>
      </c>
    </row>
    <row r="68" spans="1:28" ht="39" customHeight="1">
      <c r="A68" s="4" t="s">
        <v>537</v>
      </c>
      <c r="B68" s="4" t="s">
        <v>34</v>
      </c>
      <c r="C68" s="18">
        <v>22.09</v>
      </c>
      <c r="D68" s="4">
        <v>1</v>
      </c>
      <c r="E68" s="18">
        <f t="shared" si="1"/>
        <v>22.09</v>
      </c>
      <c r="F68" s="5" t="s">
        <v>538</v>
      </c>
      <c r="G68" s="5" t="s">
        <v>539</v>
      </c>
      <c r="H68" s="5"/>
      <c r="I68" s="18">
        <v>22.09</v>
      </c>
      <c r="J68" s="18">
        <v>11.05</v>
      </c>
      <c r="K68" s="18"/>
      <c r="L68" s="18" t="s">
        <v>37</v>
      </c>
      <c r="M68" s="18"/>
      <c r="N68" s="25"/>
      <c r="O68" s="5" t="s">
        <v>311</v>
      </c>
      <c r="P68" s="5" t="s">
        <v>312</v>
      </c>
      <c r="Q68" s="4" t="s">
        <v>301</v>
      </c>
      <c r="R68" s="5"/>
      <c r="S68" s="5" t="s">
        <v>41</v>
      </c>
      <c r="T68" s="4" t="s">
        <v>77</v>
      </c>
      <c r="U68" s="14" t="s">
        <v>43</v>
      </c>
      <c r="V68" s="5" t="s">
        <v>540</v>
      </c>
      <c r="W68" s="5" t="s">
        <v>541</v>
      </c>
      <c r="X68" s="5" t="s">
        <v>477</v>
      </c>
      <c r="Y68" s="5" t="s">
        <v>542</v>
      </c>
      <c r="Z68" s="5" t="s">
        <v>543</v>
      </c>
      <c r="AA68" s="5" t="s">
        <v>544</v>
      </c>
      <c r="AB68" s="5" t="s">
        <v>248</v>
      </c>
    </row>
    <row r="69" spans="1:28" ht="39" customHeight="1">
      <c r="A69" s="4" t="s">
        <v>545</v>
      </c>
      <c r="B69" s="4" t="s">
        <v>34</v>
      </c>
      <c r="C69" s="18">
        <v>19.489999999999998</v>
      </c>
      <c r="D69" s="4">
        <v>1</v>
      </c>
      <c r="E69" s="18">
        <f t="shared" si="1"/>
        <v>19.489999999999998</v>
      </c>
      <c r="F69" s="5" t="s">
        <v>546</v>
      </c>
      <c r="G69" s="5" t="s">
        <v>547</v>
      </c>
      <c r="H69" s="5"/>
      <c r="I69" s="18">
        <v>19.489999999999998</v>
      </c>
      <c r="J69" s="18">
        <v>9.75</v>
      </c>
      <c r="K69" s="18"/>
      <c r="L69" s="18" t="s">
        <v>37</v>
      </c>
      <c r="M69" s="18"/>
      <c r="N69" s="25"/>
      <c r="O69" s="5" t="s">
        <v>311</v>
      </c>
      <c r="P69" s="5" t="s">
        <v>312</v>
      </c>
      <c r="Q69" s="4" t="s">
        <v>76</v>
      </c>
      <c r="R69" s="5"/>
      <c r="S69" s="5" t="s">
        <v>41</v>
      </c>
      <c r="T69" s="4" t="s">
        <v>396</v>
      </c>
      <c r="U69" s="14" t="s">
        <v>43</v>
      </c>
      <c r="V69" s="5" t="s">
        <v>548</v>
      </c>
      <c r="W69" s="5" t="s">
        <v>549</v>
      </c>
      <c r="X69" s="5" t="s">
        <v>477</v>
      </c>
      <c r="Y69" s="5" t="s">
        <v>550</v>
      </c>
      <c r="Z69" s="5" t="s">
        <v>551</v>
      </c>
      <c r="AA69" s="5" t="s">
        <v>552</v>
      </c>
      <c r="AB69" s="5" t="s">
        <v>248</v>
      </c>
    </row>
    <row r="70" spans="1:28" ht="39" customHeight="1">
      <c r="A70" s="4" t="s">
        <v>553</v>
      </c>
      <c r="B70" s="4" t="s">
        <v>34</v>
      </c>
      <c r="C70" s="18">
        <v>29.29</v>
      </c>
      <c r="D70" s="4">
        <v>1</v>
      </c>
      <c r="E70" s="18">
        <f t="shared" si="1"/>
        <v>29.29</v>
      </c>
      <c r="F70" s="5" t="s">
        <v>554</v>
      </c>
      <c r="G70" s="5" t="s">
        <v>555</v>
      </c>
      <c r="H70" s="5"/>
      <c r="I70" s="18">
        <v>29.29</v>
      </c>
      <c r="J70" s="18">
        <v>14.65</v>
      </c>
      <c r="K70" s="18"/>
      <c r="L70" s="18" t="s">
        <v>37</v>
      </c>
      <c r="M70" s="18"/>
      <c r="N70" s="25"/>
      <c r="O70" s="5" t="s">
        <v>311</v>
      </c>
      <c r="P70" s="5" t="s">
        <v>312</v>
      </c>
      <c r="Q70" s="4" t="s">
        <v>66</v>
      </c>
      <c r="R70" s="5"/>
      <c r="S70" s="5" t="s">
        <v>41</v>
      </c>
      <c r="T70" s="4" t="s">
        <v>77</v>
      </c>
      <c r="U70" s="14" t="s">
        <v>43</v>
      </c>
      <c r="V70" s="5" t="s">
        <v>556</v>
      </c>
      <c r="W70" s="5" t="s">
        <v>557</v>
      </c>
      <c r="X70" s="5" t="s">
        <v>459</v>
      </c>
      <c r="Y70" s="5" t="s">
        <v>558</v>
      </c>
      <c r="Z70" s="5" t="s">
        <v>559</v>
      </c>
      <c r="AA70" s="5" t="s">
        <v>560</v>
      </c>
      <c r="AB70" s="5" t="s">
        <v>248</v>
      </c>
    </row>
    <row r="71" spans="1:28" ht="39" customHeight="1">
      <c r="A71" s="4" t="s">
        <v>561</v>
      </c>
      <c r="B71" s="4" t="s">
        <v>34</v>
      </c>
      <c r="C71" s="18">
        <v>25.99</v>
      </c>
      <c r="D71" s="4">
        <v>1</v>
      </c>
      <c r="E71" s="18">
        <f t="shared" si="1"/>
        <v>25.99</v>
      </c>
      <c r="F71" s="5" t="s">
        <v>562</v>
      </c>
      <c r="G71" s="5" t="s">
        <v>563</v>
      </c>
      <c r="H71" s="5"/>
      <c r="I71" s="18">
        <v>25.99</v>
      </c>
      <c r="J71" s="18">
        <v>13</v>
      </c>
      <c r="K71" s="18"/>
      <c r="L71" s="18" t="s">
        <v>37</v>
      </c>
      <c r="M71" s="18"/>
      <c r="N71" s="25"/>
      <c r="O71" s="5" t="s">
        <v>311</v>
      </c>
      <c r="P71" s="5" t="s">
        <v>312</v>
      </c>
      <c r="Q71" s="4" t="s">
        <v>76</v>
      </c>
      <c r="R71" s="5"/>
      <c r="S71" s="5" t="s">
        <v>41</v>
      </c>
      <c r="T71" s="4" t="s">
        <v>77</v>
      </c>
      <c r="U71" s="14" t="s">
        <v>43</v>
      </c>
      <c r="V71" s="5" t="s">
        <v>564</v>
      </c>
      <c r="W71" s="5" t="s">
        <v>110</v>
      </c>
      <c r="X71" s="5" t="s">
        <v>173</v>
      </c>
      <c r="Y71" s="5" t="s">
        <v>558</v>
      </c>
      <c r="Z71" s="5" t="s">
        <v>565</v>
      </c>
      <c r="AA71" s="5" t="s">
        <v>566</v>
      </c>
      <c r="AB71" s="5" t="s">
        <v>248</v>
      </c>
    </row>
    <row r="72" spans="1:28" ht="39" customHeight="1">
      <c r="A72" s="4" t="s">
        <v>567</v>
      </c>
      <c r="B72" s="4" t="s">
        <v>34</v>
      </c>
      <c r="C72" s="18">
        <v>25.99</v>
      </c>
      <c r="D72" s="4">
        <v>1</v>
      </c>
      <c r="E72" s="18">
        <f t="shared" si="1"/>
        <v>25.99</v>
      </c>
      <c r="F72" s="5" t="s">
        <v>568</v>
      </c>
      <c r="G72" s="5" t="s">
        <v>569</v>
      </c>
      <c r="H72" s="5"/>
      <c r="I72" s="18">
        <v>25.99</v>
      </c>
      <c r="J72" s="18">
        <v>13</v>
      </c>
      <c r="K72" s="18"/>
      <c r="L72" s="18" t="s">
        <v>37</v>
      </c>
      <c r="M72" s="18"/>
      <c r="N72" s="25"/>
      <c r="O72" s="5" t="s">
        <v>311</v>
      </c>
      <c r="P72" s="5" t="s">
        <v>312</v>
      </c>
      <c r="Q72" s="4" t="s">
        <v>301</v>
      </c>
      <c r="R72" s="5"/>
      <c r="S72" s="5" t="s">
        <v>41</v>
      </c>
      <c r="T72" s="4" t="s">
        <v>77</v>
      </c>
      <c r="U72" s="14" t="s">
        <v>43</v>
      </c>
      <c r="V72" s="5" t="s">
        <v>570</v>
      </c>
      <c r="W72" s="5" t="s">
        <v>571</v>
      </c>
      <c r="X72" s="5" t="s">
        <v>572</v>
      </c>
      <c r="Y72" s="5" t="s">
        <v>573</v>
      </c>
      <c r="Z72" s="5" t="s">
        <v>574</v>
      </c>
      <c r="AA72" s="5" t="s">
        <v>575</v>
      </c>
      <c r="AB72" s="5" t="s">
        <v>248</v>
      </c>
    </row>
    <row r="73" spans="1:28" ht="39" customHeight="1">
      <c r="A73" s="4" t="s">
        <v>576</v>
      </c>
      <c r="B73" s="4" t="s">
        <v>34</v>
      </c>
      <c r="C73" s="18">
        <v>22.09</v>
      </c>
      <c r="D73" s="4">
        <v>1</v>
      </c>
      <c r="E73" s="18">
        <f t="shared" si="1"/>
        <v>22.09</v>
      </c>
      <c r="F73" s="5" t="s">
        <v>577</v>
      </c>
      <c r="G73" s="5" t="s">
        <v>578</v>
      </c>
      <c r="H73" s="5"/>
      <c r="I73" s="18">
        <v>22.09</v>
      </c>
      <c r="J73" s="18">
        <v>11.05</v>
      </c>
      <c r="K73" s="18"/>
      <c r="L73" s="18" t="s">
        <v>37</v>
      </c>
      <c r="M73" s="18"/>
      <c r="N73" s="25"/>
      <c r="O73" s="5" t="s">
        <v>311</v>
      </c>
      <c r="P73" s="5" t="s">
        <v>312</v>
      </c>
      <c r="Q73" s="4" t="s">
        <v>66</v>
      </c>
      <c r="R73" s="5"/>
      <c r="S73" s="5" t="s">
        <v>41</v>
      </c>
      <c r="T73" s="4" t="s">
        <v>77</v>
      </c>
      <c r="U73" s="14" t="s">
        <v>43</v>
      </c>
      <c r="V73" s="5" t="s">
        <v>579</v>
      </c>
      <c r="W73" s="5" t="s">
        <v>580</v>
      </c>
      <c r="X73" s="5" t="s">
        <v>80</v>
      </c>
      <c r="Y73" s="5" t="s">
        <v>581</v>
      </c>
      <c r="Z73" s="5" t="s">
        <v>582</v>
      </c>
      <c r="AA73" s="5" t="s">
        <v>583</v>
      </c>
      <c r="AB73" s="5" t="s">
        <v>248</v>
      </c>
    </row>
    <row r="74" spans="1:28" ht="39" customHeight="1">
      <c r="A74" s="4" t="s">
        <v>584</v>
      </c>
      <c r="B74" s="4" t="s">
        <v>34</v>
      </c>
      <c r="C74" s="18">
        <v>15.59</v>
      </c>
      <c r="D74" s="4">
        <v>1</v>
      </c>
      <c r="E74" s="18">
        <f t="shared" si="1"/>
        <v>15.59</v>
      </c>
      <c r="F74" s="5" t="s">
        <v>585</v>
      </c>
      <c r="G74" s="5" t="s">
        <v>586</v>
      </c>
      <c r="H74" s="5"/>
      <c r="I74" s="18">
        <v>15.59</v>
      </c>
      <c r="J74" s="18">
        <v>7.8</v>
      </c>
      <c r="K74" s="18"/>
      <c r="L74" s="18" t="s">
        <v>37</v>
      </c>
      <c r="M74" s="18"/>
      <c r="N74" s="25"/>
      <c r="O74" s="5" t="s">
        <v>311</v>
      </c>
      <c r="P74" s="5" t="s">
        <v>312</v>
      </c>
      <c r="Q74" s="4" t="s">
        <v>66</v>
      </c>
      <c r="R74" s="5"/>
      <c r="S74" s="5" t="s">
        <v>41</v>
      </c>
      <c r="T74" s="4" t="s">
        <v>396</v>
      </c>
      <c r="U74" s="14" t="s">
        <v>43</v>
      </c>
      <c r="V74" s="5" t="s">
        <v>587</v>
      </c>
      <c r="W74" s="5" t="s">
        <v>339</v>
      </c>
      <c r="X74" s="5" t="s">
        <v>588</v>
      </c>
      <c r="Y74" s="5" t="s">
        <v>589</v>
      </c>
      <c r="Z74" s="5" t="s">
        <v>590</v>
      </c>
      <c r="AA74" s="5" t="s">
        <v>591</v>
      </c>
      <c r="AB74" s="5" t="s">
        <v>248</v>
      </c>
    </row>
    <row r="75" spans="1:28" ht="39" customHeight="1">
      <c r="A75" s="4" t="s">
        <v>592</v>
      </c>
      <c r="B75" s="4" t="s">
        <v>34</v>
      </c>
      <c r="C75" s="18">
        <v>41</v>
      </c>
      <c r="D75" s="4">
        <v>1</v>
      </c>
      <c r="E75" s="18">
        <f t="shared" ref="E75:E80" si="2">ROUND(C75*D75, 2)</f>
        <v>41</v>
      </c>
      <c r="F75" s="5" t="s">
        <v>593</v>
      </c>
      <c r="G75" s="5" t="s">
        <v>594</v>
      </c>
      <c r="H75" s="5"/>
      <c r="I75" s="18">
        <v>41</v>
      </c>
      <c r="J75" s="18">
        <v>10.25</v>
      </c>
      <c r="K75" s="27"/>
      <c r="L75" s="18" t="s">
        <v>43</v>
      </c>
      <c r="M75" s="18">
        <v>61.5</v>
      </c>
      <c r="N75" s="25">
        <v>365</v>
      </c>
      <c r="O75" s="5" t="s">
        <v>282</v>
      </c>
      <c r="P75" s="5" t="s">
        <v>282</v>
      </c>
      <c r="Q75" s="4" t="s">
        <v>88</v>
      </c>
      <c r="R75" s="5"/>
      <c r="S75" s="5" t="s">
        <v>41</v>
      </c>
      <c r="T75" s="4" t="s">
        <v>77</v>
      </c>
      <c r="U75" s="14" t="s">
        <v>43</v>
      </c>
      <c r="V75" s="5" t="s">
        <v>595</v>
      </c>
      <c r="W75" s="5" t="s">
        <v>294</v>
      </c>
      <c r="X75" s="5" t="s">
        <v>596</v>
      </c>
      <c r="Y75" s="5" t="s">
        <v>266</v>
      </c>
      <c r="Z75" s="5" t="s">
        <v>597</v>
      </c>
      <c r="AA75" s="5" t="s">
        <v>598</v>
      </c>
      <c r="AB75" s="5" t="s">
        <v>248</v>
      </c>
    </row>
    <row r="76" spans="1:28" ht="39" customHeight="1">
      <c r="A76" s="4" t="s">
        <v>599</v>
      </c>
      <c r="B76" s="4" t="s">
        <v>34</v>
      </c>
      <c r="C76" s="18">
        <v>26.99</v>
      </c>
      <c r="D76" s="4">
        <v>1</v>
      </c>
      <c r="E76" s="18">
        <f t="shared" si="2"/>
        <v>26.99</v>
      </c>
      <c r="F76" s="5" t="s">
        <v>600</v>
      </c>
      <c r="G76" s="5" t="s">
        <v>601</v>
      </c>
      <c r="H76" s="5"/>
      <c r="I76" s="18">
        <v>26.99</v>
      </c>
      <c r="J76" s="18">
        <v>33.74</v>
      </c>
      <c r="K76" s="27"/>
      <c r="L76" s="18" t="s">
        <v>37</v>
      </c>
      <c r="M76" s="18">
        <v>26.99</v>
      </c>
      <c r="N76" s="25">
        <v>365</v>
      </c>
      <c r="O76" s="5" t="s">
        <v>292</v>
      </c>
      <c r="P76" s="5" t="s">
        <v>39</v>
      </c>
      <c r="Q76" s="4" t="s">
        <v>88</v>
      </c>
      <c r="R76" s="5"/>
      <c r="S76" s="5" t="s">
        <v>41</v>
      </c>
      <c r="T76" s="4" t="s">
        <v>42</v>
      </c>
      <c r="U76" s="14" t="s">
        <v>43</v>
      </c>
      <c r="V76" s="5" t="s">
        <v>602</v>
      </c>
      <c r="W76" s="5" t="s">
        <v>58</v>
      </c>
      <c r="X76" s="5" t="s">
        <v>59</v>
      </c>
      <c r="Y76" s="5" t="s">
        <v>603</v>
      </c>
      <c r="Z76" s="5" t="s">
        <v>604</v>
      </c>
      <c r="AA76" s="5" t="s">
        <v>605</v>
      </c>
      <c r="AB76" s="5" t="s">
        <v>606</v>
      </c>
    </row>
    <row r="77" spans="1:28" ht="39" customHeight="1">
      <c r="A77" s="4" t="s">
        <v>607</v>
      </c>
      <c r="B77" s="4" t="s">
        <v>34</v>
      </c>
      <c r="C77" s="18">
        <v>16.47</v>
      </c>
      <c r="D77" s="4">
        <v>1</v>
      </c>
      <c r="E77" s="18">
        <f t="shared" si="2"/>
        <v>16.47</v>
      </c>
      <c r="F77" s="5" t="s">
        <v>608</v>
      </c>
      <c r="G77" s="5" t="s">
        <v>609</v>
      </c>
      <c r="H77" s="5"/>
      <c r="I77" s="18">
        <v>16.47</v>
      </c>
      <c r="J77" s="18">
        <v>20.59</v>
      </c>
      <c r="K77" s="27"/>
      <c r="L77" s="18" t="s">
        <v>37</v>
      </c>
      <c r="M77" s="18">
        <v>16.47</v>
      </c>
      <c r="N77" s="25">
        <v>365</v>
      </c>
      <c r="O77" s="5" t="s">
        <v>98</v>
      </c>
      <c r="P77" s="5" t="s">
        <v>99</v>
      </c>
      <c r="Q77" s="4" t="s">
        <v>88</v>
      </c>
      <c r="R77" s="5"/>
      <c r="S77" s="5" t="s">
        <v>41</v>
      </c>
      <c r="T77" s="4" t="s">
        <v>42</v>
      </c>
      <c r="U77" s="14" t="s">
        <v>43</v>
      </c>
      <c r="V77" s="5" t="s">
        <v>610</v>
      </c>
      <c r="W77" s="5" t="s">
        <v>611</v>
      </c>
      <c r="X77" s="5" t="s">
        <v>612</v>
      </c>
      <c r="Y77" s="5" t="s">
        <v>613</v>
      </c>
      <c r="Z77" s="5" t="s">
        <v>614</v>
      </c>
      <c r="AA77" s="5" t="s">
        <v>615</v>
      </c>
      <c r="AB77" s="5"/>
    </row>
    <row r="78" spans="1:28" ht="39" customHeight="1">
      <c r="A78" s="4" t="s">
        <v>616</v>
      </c>
      <c r="B78" s="4" t="s">
        <v>34</v>
      </c>
      <c r="C78" s="18">
        <v>39.99</v>
      </c>
      <c r="D78" s="4">
        <v>1</v>
      </c>
      <c r="E78" s="18">
        <f t="shared" si="2"/>
        <v>39.99</v>
      </c>
      <c r="F78" s="5" t="s">
        <v>617</v>
      </c>
      <c r="G78" s="5" t="s">
        <v>618</v>
      </c>
      <c r="H78" s="5"/>
      <c r="I78" s="18">
        <v>39.99</v>
      </c>
      <c r="J78" s="18">
        <v>10</v>
      </c>
      <c r="K78" s="27"/>
      <c r="L78" s="18" t="s">
        <v>37</v>
      </c>
      <c r="M78" s="18"/>
      <c r="N78" s="25"/>
      <c r="O78" s="5" t="s">
        <v>619</v>
      </c>
      <c r="P78" s="5" t="s">
        <v>620</v>
      </c>
      <c r="Q78" s="4" t="s">
        <v>40</v>
      </c>
      <c r="R78" s="5"/>
      <c r="S78" s="5" t="s">
        <v>41</v>
      </c>
      <c r="T78" s="4" t="s">
        <v>77</v>
      </c>
      <c r="U78" s="14" t="s">
        <v>43</v>
      </c>
      <c r="V78" s="5" t="s">
        <v>621</v>
      </c>
      <c r="W78" s="5" t="s">
        <v>622</v>
      </c>
      <c r="X78" s="5" t="s">
        <v>623</v>
      </c>
      <c r="Y78" s="5" t="s">
        <v>624</v>
      </c>
      <c r="Z78" s="5" t="s">
        <v>625</v>
      </c>
      <c r="AA78" s="5" t="s">
        <v>626</v>
      </c>
      <c r="AB78" s="5" t="s">
        <v>248</v>
      </c>
    </row>
    <row r="79" spans="1:28" ht="39" customHeight="1">
      <c r="A79" s="4" t="s">
        <v>627</v>
      </c>
      <c r="B79" s="4" t="s">
        <v>34</v>
      </c>
      <c r="C79" s="18">
        <v>32.99</v>
      </c>
      <c r="D79" s="4">
        <v>1</v>
      </c>
      <c r="E79" s="18">
        <f t="shared" si="2"/>
        <v>32.99</v>
      </c>
      <c r="F79" s="5" t="s">
        <v>628</v>
      </c>
      <c r="G79" s="5" t="s">
        <v>629</v>
      </c>
      <c r="H79" s="5"/>
      <c r="I79" s="18">
        <v>32.99</v>
      </c>
      <c r="J79" s="18">
        <v>41.24</v>
      </c>
      <c r="K79" s="27"/>
      <c r="L79" s="18" t="s">
        <v>37</v>
      </c>
      <c r="M79" s="18">
        <v>32.99</v>
      </c>
      <c r="N79" s="25">
        <v>365</v>
      </c>
      <c r="O79" s="5" t="s">
        <v>292</v>
      </c>
      <c r="P79" s="5" t="s">
        <v>39</v>
      </c>
      <c r="Q79" s="4" t="s">
        <v>76</v>
      </c>
      <c r="R79" s="5"/>
      <c r="S79" s="5" t="s">
        <v>41</v>
      </c>
      <c r="T79" s="4" t="s">
        <v>42</v>
      </c>
      <c r="U79" s="14" t="s">
        <v>43</v>
      </c>
      <c r="V79" s="5" t="s">
        <v>630</v>
      </c>
      <c r="W79" s="5" t="s">
        <v>631</v>
      </c>
      <c r="X79" s="5" t="s">
        <v>59</v>
      </c>
      <c r="Y79" s="5" t="s">
        <v>632</v>
      </c>
      <c r="Z79" s="5" t="s">
        <v>633</v>
      </c>
      <c r="AA79" s="5" t="s">
        <v>634</v>
      </c>
      <c r="AB79" s="5" t="s">
        <v>297</v>
      </c>
    </row>
    <row r="80" spans="1:28" ht="39" customHeight="1">
      <c r="A80" s="4" t="s">
        <v>635</v>
      </c>
      <c r="B80" s="4" t="s">
        <v>34</v>
      </c>
      <c r="C80" s="18">
        <v>39.99</v>
      </c>
      <c r="D80" s="4">
        <v>1</v>
      </c>
      <c r="E80" s="18">
        <f t="shared" si="2"/>
        <v>39.99</v>
      </c>
      <c r="F80" s="5" t="s">
        <v>636</v>
      </c>
      <c r="G80" s="5" t="s">
        <v>637</v>
      </c>
      <c r="H80" s="5"/>
      <c r="I80" s="18">
        <v>39.99</v>
      </c>
      <c r="J80" s="18">
        <v>49.99</v>
      </c>
      <c r="K80" s="27"/>
      <c r="L80" s="18" t="s">
        <v>37</v>
      </c>
      <c r="M80" s="18">
        <v>39.99</v>
      </c>
      <c r="N80" s="25">
        <v>365</v>
      </c>
      <c r="O80" s="5" t="s">
        <v>292</v>
      </c>
      <c r="P80" s="5" t="s">
        <v>39</v>
      </c>
      <c r="Q80" s="4" t="s">
        <v>76</v>
      </c>
      <c r="R80" s="5"/>
      <c r="S80" s="5" t="s">
        <v>41</v>
      </c>
      <c r="T80" s="4" t="s">
        <v>42</v>
      </c>
      <c r="U80" s="14" t="s">
        <v>43</v>
      </c>
      <c r="V80" s="5" t="s">
        <v>638</v>
      </c>
      <c r="W80" s="5" t="s">
        <v>58</v>
      </c>
      <c r="X80" s="5" t="s">
        <v>59</v>
      </c>
      <c r="Y80" s="5" t="s">
        <v>60</v>
      </c>
      <c r="Z80" s="5" t="s">
        <v>639</v>
      </c>
      <c r="AA80" s="5" t="s">
        <v>640</v>
      </c>
      <c r="AB80" s="5" t="s">
        <v>606</v>
      </c>
    </row>
    <row r="81" spans="5:14" ht="15" customHeight="1">
      <c r="E81" s="19">
        <f>SUM(E11:E80)</f>
        <v>1707.5300000000004</v>
      </c>
      <c r="I81" s="19">
        <f>SUM(I11:I80)</f>
        <v>1707.5300000000004</v>
      </c>
      <c r="J81" s="19">
        <f>SUM(J11:J80)</f>
        <v>796.15999999999985</v>
      </c>
      <c r="K81" s="19">
        <f>SUM(K11:K80)</f>
        <v>0</v>
      </c>
      <c r="L81" s="19"/>
      <c r="M81" s="19">
        <f>SUM(M11:M80)</f>
        <v>421.86</v>
      </c>
      <c r="N81"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2022-09-13T17:41:00Z</dcterms:modified>
</cp:coreProperties>
</file>